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80" activeTab="0"/>
  </bookViews>
  <sheets>
    <sheet name="分数登记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<sst xmlns="http://schemas.openxmlformats.org/spreadsheetml/2006/main" count="39" uniqueCount="24">
  <si>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单位名称</t>
  </si>
  <si>
    <t>补充岗位名称</t>
  </si>
  <si>
    <t>职位代码</t>
  </si>
  <si>
    <t>考生姓名</t>
  </si>
  <si>
    <t>专业面试成绩</t>
  </si>
  <si>
    <t>专业面试
折算后成绩40%</t>
  </si>
  <si>
    <t>试讲成绩</t>
  </si>
  <si>
    <t>试讲
折算后成绩60%</t>
  </si>
  <si>
    <t>总成绩</t>
  </si>
  <si>
    <t>备注</t>
  </si>
  <si>
    <t>景德镇学院</t>
  </si>
  <si>
    <t>教师岗1</t>
  </si>
  <si>
    <t>于欢</t>
  </si>
  <si>
    <t>程扬帆</t>
  </si>
  <si>
    <t>吴燕春</t>
  </si>
  <si>
    <t>缺考</t>
  </si>
  <si>
    <t>教师岗3</t>
  </si>
  <si>
    <t>吕惠燕</t>
  </si>
  <si>
    <t>教师岗4</t>
  </si>
  <si>
    <t>张雨婷</t>
  </si>
  <si>
    <t>李芳芳</t>
  </si>
  <si>
    <t>余杨敏</t>
  </si>
  <si>
    <t>吁 霖</t>
  </si>
  <si>
    <t>2019年景德镇学院公开招聘聘用制教师和工作人员加试成绩公告(4)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</si>
</sst>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11.625" style="0" bestFit="1" customWidth="1"/>
    <col min="2" max="2" width="12.625" style="0" customWidth="1"/>
    <col min="3" max="3" width="10.50390625" style="0" bestFit="1" customWidth="1"/>
    <col min="4" max="4" width="9.50390625" style="0" bestFit="1" customWidth="1"/>
    <col min="5" max="10" width="13.125" style="0" customWidth="1"/>
  </cols>
  <sheetData>
    <row r="1" spans="1:10" ht="53.25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9.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1" t="s">
        <v>5</v>
      </c>
      <c r="G2" s="6" t="s">
        <v>6</v>
      </c>
      <c r="H2" s="6" t="s">
        <v>7</v>
      </c>
      <c r="I2" s="6" t="s">
        <v>8</v>
      </c>
      <c r="J2" s="5" t="s">
        <v>9</v>
      </c>
    </row>
    <row r="3" spans="1:10" ht="49.5" customHeight="1">
      <c r="A3" s="1" t="s">
        <v>10</v>
      </c>
      <c r="B3" s="2" t="s">
        <v>11</v>
      </c>
      <c r="C3" s="3">
        <v>300001001</v>
      </c>
      <c r="D3" s="4" t="s">
        <v>12</v>
      </c>
      <c r="E3" s="5">
        <v>70.8</v>
      </c>
      <c r="F3" s="5">
        <f>E3*0.4</f>
        <v>28.32</v>
      </c>
      <c r="G3" s="5">
        <v>77.9</v>
      </c>
      <c r="H3" s="5">
        <f>G3*0.6</f>
        <v>46.74</v>
      </c>
      <c r="I3" s="5">
        <f>F3+H3</f>
        <v>75.06</v>
      </c>
      <c r="J3" s="5"/>
    </row>
    <row r="4" spans="1:10" ht="49.5" customHeight="1">
      <c r="A4" s="1" t="s">
        <v>10</v>
      </c>
      <c r="B4" s="2" t="s">
        <v>11</v>
      </c>
      <c r="C4" s="3">
        <v>300001001</v>
      </c>
      <c r="D4" s="4" t="s">
        <v>13</v>
      </c>
      <c r="E4" s="5">
        <v>55.8</v>
      </c>
      <c r="F4" s="5">
        <f>E4*0.4</f>
        <v>22.32</v>
      </c>
      <c r="G4" s="5">
        <v>61.4</v>
      </c>
      <c r="H4" s="5">
        <f aca="true" t="shared" si="0" ref="H4:H9">G4*0.6</f>
        <v>36.839999999999996</v>
      </c>
      <c r="I4" s="5">
        <f aca="true" t="shared" si="1" ref="I4:I9">F4+H4</f>
        <v>59.16</v>
      </c>
      <c r="J4" s="5"/>
    </row>
    <row r="5" spans="1:10" ht="49.5" customHeight="1">
      <c r="A5" s="1" t="s">
        <v>10</v>
      </c>
      <c r="B5" s="2" t="s">
        <v>11</v>
      </c>
      <c r="C5" s="3">
        <v>300001001</v>
      </c>
      <c r="D5" s="4" t="s">
        <v>14</v>
      </c>
      <c r="E5" s="5"/>
      <c r="F5" s="5"/>
      <c r="G5" s="5"/>
      <c r="H5" s="5"/>
      <c r="I5" s="5"/>
      <c r="J5" s="5" t="s">
        <v>15</v>
      </c>
    </row>
    <row r="6" spans="1:10" ht="49.5" customHeight="1">
      <c r="A6" s="1" t="s">
        <v>10</v>
      </c>
      <c r="B6" s="2" t="s">
        <v>16</v>
      </c>
      <c r="C6" s="3">
        <v>300001003</v>
      </c>
      <c r="D6" s="4" t="s">
        <v>17</v>
      </c>
      <c r="E6" s="7"/>
      <c r="F6" s="5"/>
      <c r="G6" s="7"/>
      <c r="H6" s="5"/>
      <c r="I6" s="5"/>
      <c r="J6" s="5" t="s">
        <v>15</v>
      </c>
    </row>
    <row r="7" spans="1:10" ht="49.5" customHeight="1">
      <c r="A7" s="1" t="s">
        <v>10</v>
      </c>
      <c r="B7" s="2" t="s">
        <v>18</v>
      </c>
      <c r="C7" s="3">
        <v>300001004</v>
      </c>
      <c r="D7" s="4" t="s">
        <v>19</v>
      </c>
      <c r="E7" s="8">
        <v>75.4</v>
      </c>
      <c r="F7" s="5">
        <f>E7*0.4</f>
        <v>30.160000000000004</v>
      </c>
      <c r="G7" s="8">
        <v>68.2</v>
      </c>
      <c r="H7" s="5">
        <f t="shared" si="0"/>
        <v>40.92</v>
      </c>
      <c r="I7" s="5">
        <f t="shared" si="1"/>
        <v>71.08000000000001</v>
      </c>
      <c r="J7" s="7"/>
    </row>
    <row r="8" spans="1:10" ht="49.5" customHeight="1">
      <c r="A8" s="1" t="s">
        <v>10</v>
      </c>
      <c r="B8" s="2" t="s">
        <v>18</v>
      </c>
      <c r="C8" s="3">
        <v>300001004</v>
      </c>
      <c r="D8" s="4" t="s">
        <v>20</v>
      </c>
      <c r="E8" s="8"/>
      <c r="F8" s="5"/>
      <c r="G8" s="8"/>
      <c r="H8" s="5"/>
      <c r="I8" s="5"/>
      <c r="J8" s="5" t="s">
        <v>15</v>
      </c>
    </row>
    <row r="9" spans="1:10" ht="49.5" customHeight="1">
      <c r="A9" s="1" t="s">
        <v>10</v>
      </c>
      <c r="B9" s="2" t="s">
        <v>18</v>
      </c>
      <c r="C9" s="3">
        <v>300001004</v>
      </c>
      <c r="D9" s="4" t="s">
        <v>21</v>
      </c>
      <c r="E9" s="8">
        <v>81.4</v>
      </c>
      <c r="F9" s="5">
        <f>E9*0.4</f>
        <v>32.56</v>
      </c>
      <c r="G9" s="8">
        <v>87</v>
      </c>
      <c r="H9" s="5">
        <f t="shared" si="0"/>
        <v>52.199999999999996</v>
      </c>
      <c r="I9" s="5">
        <f t="shared" si="1"/>
        <v>84.75999999999999</v>
      </c>
      <c r="J9" s="7"/>
    </row>
    <row r="10" spans="1:10" ht="49.5" customHeight="1">
      <c r="A10" s="1" t="s">
        <v>10</v>
      </c>
      <c r="B10" s="2" t="s">
        <v>18</v>
      </c>
      <c r="C10" s="3">
        <v>300001004</v>
      </c>
      <c r="D10" s="4" t="s">
        <v>22</v>
      </c>
      <c r="E10" s="7"/>
      <c r="F10" s="5"/>
      <c r="G10" s="7"/>
      <c r="H10" s="5"/>
      <c r="I10" s="5"/>
      <c r="J10" s="5" t="s">
        <v>15</v>
      </c>
    </row>
  </sheetData>
  <sheetProtection/>
  <mergeCells count="1">
    <mergeCell ref="A1:J1"/>
  </mergeCells>
  <printOptions/>
  <pageMargins left="0.7086614173228347" right="0.7086614173228347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2019-09-21T06:56:30Z</dcterms:created>
  <dcterms:modified xsi:type="dcterms:W3CDTF">2019-09-21T07:04:14Z</dcterms:modified>
  <cp:category/>
  <cp:version/>
  <cp:contentType/>
  <cp:contentStatus/>
</cp:coreProperties>
</file>