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10350" activeTab="2"/>
  </bookViews>
  <sheets>
    <sheet name="乡镇（场、街道）事业编人员" sheetId="1" r:id="rId1"/>
    <sheet name="村（社区）干部" sheetId="2" r:id="rId2"/>
    <sheet name="大学生村官" sheetId="3" r:id="rId3"/>
  </sheets>
  <definedNames>
    <definedName name="_xlnm.Print_Titles" localSheetId="2">大学生村官!$2:$2</definedName>
    <definedName name="_xlnm.Print_Titles" localSheetId="0">'乡镇（场、街道）事业编人员'!$2:$3</definedName>
  </definedNames>
  <calcPr calcId="124519" iterate="1"/>
</workbook>
</file>

<file path=xl/calcChain.xml><?xml version="1.0" encoding="utf-8"?>
<calcChain xmlns="http://schemas.openxmlformats.org/spreadsheetml/2006/main">
  <c r="O11" i="3"/>
  <c r="O4"/>
  <c r="O12"/>
  <c r="O7"/>
  <c r="O17"/>
  <c r="O13"/>
  <c r="O8"/>
  <c r="O14"/>
  <c r="O6"/>
  <c r="O9"/>
  <c r="O16"/>
  <c r="O5"/>
  <c r="O18"/>
  <c r="O10"/>
  <c r="O15"/>
  <c r="O23" i="1"/>
  <c r="O35"/>
  <c r="O6"/>
  <c r="O4"/>
  <c r="O17"/>
  <c r="O32"/>
  <c r="O29"/>
  <c r="O20"/>
  <c r="O10"/>
  <c r="O21"/>
  <c r="O37"/>
  <c r="O34"/>
  <c r="O9"/>
  <c r="O40"/>
  <c r="O5"/>
  <c r="O31"/>
  <c r="O13"/>
  <c r="O15"/>
  <c r="O44"/>
  <c r="O38"/>
  <c r="O7"/>
  <c r="O39"/>
  <c r="O27"/>
  <c r="O36"/>
  <c r="O11"/>
  <c r="O24"/>
  <c r="O18"/>
  <c r="O26"/>
  <c r="O25"/>
  <c r="O19"/>
  <c r="O22"/>
  <c r="O28"/>
  <c r="O43"/>
  <c r="O33"/>
  <c r="O12"/>
  <c r="O41"/>
  <c r="O46"/>
  <c r="O16"/>
  <c r="O14"/>
  <c r="O30"/>
  <c r="O42"/>
  <c r="O45"/>
  <c r="O8"/>
</calcChain>
</file>

<file path=xl/sharedStrings.xml><?xml version="1.0" encoding="utf-8"?>
<sst xmlns="http://schemas.openxmlformats.org/spreadsheetml/2006/main" count="302" uniqueCount="128">
  <si>
    <t>序号</t>
  </si>
  <si>
    <t>准考证号</t>
  </si>
  <si>
    <t>叶福军</t>
  </si>
  <si>
    <t>吴雅娴</t>
  </si>
  <si>
    <t>李永辉</t>
  </si>
  <si>
    <t>郑炎兴</t>
  </si>
  <si>
    <t>刘辉明</t>
  </si>
  <si>
    <t>袁路邈</t>
  </si>
  <si>
    <t>徐津</t>
  </si>
  <si>
    <t>郭毅</t>
  </si>
  <si>
    <t>廖小倩</t>
  </si>
  <si>
    <t>王进</t>
  </si>
  <si>
    <t>廖智旺</t>
  </si>
  <si>
    <t>曾刘奇</t>
  </si>
  <si>
    <t>郑国栋</t>
  </si>
  <si>
    <t>王文珏</t>
  </si>
  <si>
    <t>王云龙</t>
  </si>
  <si>
    <t>钟伟波</t>
  </si>
  <si>
    <t>廖金全</t>
  </si>
  <si>
    <t>廖丽君</t>
  </si>
  <si>
    <t>曾国华</t>
  </si>
  <si>
    <t>刘雨龙</t>
  </si>
  <si>
    <t>曾顺华</t>
  </si>
  <si>
    <t>赖丽娜</t>
  </si>
  <si>
    <t>廖丽婷</t>
  </si>
  <si>
    <t>蓝丽娟</t>
  </si>
  <si>
    <t>李欢</t>
  </si>
  <si>
    <t>何石兰</t>
  </si>
  <si>
    <t>曾勇炜</t>
  </si>
  <si>
    <t>赖树芳</t>
  </si>
  <si>
    <t>廖海颖</t>
  </si>
  <si>
    <t>蔡岭华</t>
  </si>
  <si>
    <t>彭鸿</t>
  </si>
  <si>
    <t>王全森</t>
  </si>
  <si>
    <t>欧阳伟红</t>
  </si>
  <si>
    <t>叶志亮</t>
  </si>
  <si>
    <t>钟星</t>
  </si>
  <si>
    <t>赖娟</t>
  </si>
  <si>
    <t>肖明根</t>
  </si>
  <si>
    <t>蔡立若</t>
  </si>
  <si>
    <t>张丽莎</t>
  </si>
  <si>
    <t>邓任惠</t>
  </si>
  <si>
    <t>廖素娟</t>
  </si>
  <si>
    <t>林丽萍</t>
  </si>
  <si>
    <t>叶黎芳</t>
  </si>
  <si>
    <t>林健</t>
  </si>
  <si>
    <t>王云鹏</t>
  </si>
  <si>
    <t>刘慧婷</t>
  </si>
  <si>
    <t>谢士明</t>
  </si>
  <si>
    <t>卢致立</t>
  </si>
  <si>
    <t>钟一帆</t>
  </si>
  <si>
    <t>廖文秀</t>
  </si>
  <si>
    <t>李霞</t>
  </si>
  <si>
    <t>陈薇</t>
  </si>
  <si>
    <t>李俊松</t>
  </si>
  <si>
    <t>钟玲</t>
  </si>
  <si>
    <t>廖晶</t>
  </si>
  <si>
    <t>钟志智</t>
  </si>
  <si>
    <t>刘丹萍</t>
  </si>
  <si>
    <t>张家兴</t>
  </si>
  <si>
    <t>赖永胜</t>
  </si>
  <si>
    <t>徐扬成</t>
  </si>
  <si>
    <t>唐曦晨</t>
  </si>
  <si>
    <t>备注</t>
    <phoneticPr fontId="7" type="noConversion"/>
  </si>
  <si>
    <t>姓名</t>
  </si>
  <si>
    <t>笔试成绩与综合加分之和</t>
    <phoneticPr fontId="7" type="noConversion"/>
  </si>
  <si>
    <t>备注</t>
    <phoneticPr fontId="7" type="noConversion"/>
  </si>
  <si>
    <r>
      <rPr>
        <sz val="10"/>
        <rFont val="黑体"/>
        <family val="3"/>
        <charset val="134"/>
      </rPr>
      <t>个人获奖情况</t>
    </r>
  </si>
  <si>
    <t>近三年年度考核情况</t>
  </si>
  <si>
    <r>
      <rPr>
        <sz val="10"/>
        <rFont val="黑体"/>
        <family val="3"/>
        <charset val="134"/>
      </rPr>
      <t>奖项名称</t>
    </r>
  </si>
  <si>
    <r>
      <rPr>
        <sz val="10"/>
        <rFont val="黑体"/>
        <family val="3"/>
        <charset val="134"/>
      </rPr>
      <t>获奖时间</t>
    </r>
  </si>
  <si>
    <r>
      <rPr>
        <sz val="10"/>
        <rFont val="黑体"/>
        <family val="3"/>
        <charset val="134"/>
      </rPr>
      <t>表彰单位</t>
    </r>
  </si>
  <si>
    <r>
      <rPr>
        <sz val="10"/>
        <rFont val="黑体"/>
        <family val="3"/>
        <charset val="134"/>
      </rPr>
      <t>获奖级别</t>
    </r>
  </si>
  <si>
    <r>
      <t>2015</t>
    </r>
    <r>
      <rPr>
        <sz val="10"/>
        <rFont val="黑体"/>
        <family val="3"/>
        <charset val="134"/>
      </rPr>
      <t>年</t>
    </r>
  </si>
  <si>
    <r>
      <t>2016</t>
    </r>
    <r>
      <rPr>
        <sz val="10"/>
        <rFont val="黑体"/>
        <family val="3"/>
        <charset val="134"/>
      </rPr>
      <t>年</t>
    </r>
  </si>
  <si>
    <r>
      <t>2017</t>
    </r>
    <r>
      <rPr>
        <sz val="10"/>
        <rFont val="黑体"/>
        <family val="3"/>
        <charset val="134"/>
      </rPr>
      <t>年</t>
    </r>
  </si>
  <si>
    <r>
      <rPr>
        <sz val="10"/>
        <rFont val="黑体"/>
        <family val="3"/>
        <charset val="134"/>
      </rPr>
      <t>获奖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加分</t>
    </r>
  </si>
  <si>
    <r>
      <rPr>
        <sz val="10"/>
        <rFont val="黑体"/>
        <family val="3"/>
        <charset val="134"/>
      </rPr>
      <t>考核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加分</t>
    </r>
  </si>
  <si>
    <r>
      <rPr>
        <sz val="10"/>
        <rFont val="黑体"/>
        <family val="3"/>
        <charset val="134"/>
      </rPr>
      <t>综合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加分</t>
    </r>
  </si>
  <si>
    <t>序号</t>
    <phoneticPr fontId="7" type="noConversion"/>
  </si>
  <si>
    <t>姓名</t>
    <phoneticPr fontId="7" type="noConversion"/>
  </si>
  <si>
    <t>准考证号</t>
    <phoneticPr fontId="7" type="noConversion"/>
  </si>
  <si>
    <t>县级</t>
  </si>
  <si>
    <t>优秀</t>
  </si>
  <si>
    <t>乡镇脱贫攻坚好干部</t>
  </si>
  <si>
    <t>中共龙南县委、龙南县人民政府</t>
  </si>
  <si>
    <t>称职</t>
  </si>
  <si>
    <t>1.2017年度优秀共产党员
2.2018年度全县优秀共产党员
3.全县优秀党务工作者
4.脱贫攻坚好干部</t>
  </si>
  <si>
    <t>2007.07
2008.07
2013.07
2017.04</t>
  </si>
  <si>
    <t>1.2.3中共龙南县委
4.中共龙南县委办公室、县人民政府办公室</t>
  </si>
  <si>
    <t>县级
县级
县级
县级</t>
  </si>
  <si>
    <t>脱贫攻坚好干部</t>
  </si>
  <si>
    <t>中共龙南县委办公室、龙南县政府办公室</t>
  </si>
  <si>
    <t>1.2011年度“全市优秀共青团干部”
2.全县优秀共产党员</t>
  </si>
  <si>
    <t>2012.05
2013.07</t>
  </si>
  <si>
    <t>1.共青团赣州市委
2.中共龙南县委</t>
  </si>
  <si>
    <t>县级
县级</t>
  </si>
  <si>
    <t>1.中共龙南县委
2.赣州市委组织部
3.中共龙南县委
4.中共龙南县委</t>
  </si>
  <si>
    <t>综合加分情况</t>
    <phoneticPr fontId="7" type="noConversion"/>
  </si>
  <si>
    <t>全县优秀共产党员</t>
    <phoneticPr fontId="18" type="noConversion"/>
  </si>
  <si>
    <t>中共龙南县委</t>
    <phoneticPr fontId="18" type="noConversion"/>
  </si>
  <si>
    <t>县级</t>
    <phoneticPr fontId="18" type="noConversion"/>
  </si>
  <si>
    <t>脱贫攻坚好干部</t>
    <phoneticPr fontId="18" type="noConversion"/>
  </si>
  <si>
    <t>中共龙南县委办公室、龙南县人民政府办公室</t>
    <phoneticPr fontId="18" type="noConversion"/>
  </si>
  <si>
    <t>全市优秀共青团员</t>
  </si>
  <si>
    <t>共青团赣州市委</t>
  </si>
  <si>
    <t>1.精准扶贫工作先进个人
2.乡镇脱贫攻坚好干部</t>
  </si>
  <si>
    <t>2017.05
2018.02</t>
  </si>
  <si>
    <t>全省优秀大学生村官</t>
  </si>
  <si>
    <t>2016.03</t>
  </si>
  <si>
    <t>中共江西省委组织部</t>
  </si>
  <si>
    <t>市级</t>
  </si>
  <si>
    <t>精准扶贫工作先进个人</t>
  </si>
  <si>
    <t>全县优秀共产党员</t>
  </si>
  <si>
    <t>中共龙南县委</t>
  </si>
  <si>
    <t>脱贫攻坚好干部</t>
    <phoneticPr fontId="7" type="noConversion"/>
  </si>
  <si>
    <t>中共龙南县委办公室、龙南县人民政府办公室</t>
    <phoneticPr fontId="7" type="noConversion"/>
  </si>
  <si>
    <t>县级</t>
    <phoneticPr fontId="7" type="noConversion"/>
  </si>
  <si>
    <t>笔试
成绩</t>
    <phoneticPr fontId="7" type="noConversion"/>
  </si>
  <si>
    <t>笔试
成绩</t>
    <phoneticPr fontId="7" type="noConversion"/>
  </si>
  <si>
    <t>1.全县优秀党务工作者
2.全市优秀共产党员
3.全县优秀共产党员</t>
    <phoneticPr fontId="7" type="noConversion"/>
  </si>
  <si>
    <t>2006.07
2012.06
2013.07</t>
    <phoneticPr fontId="7" type="noConversion"/>
  </si>
  <si>
    <r>
      <t xml:space="preserve">龙南县从“三方面人员”中选拔乡镇机关领导干部入闱面试人员名单
</t>
    </r>
    <r>
      <rPr>
        <b/>
        <sz val="14"/>
        <rFont val="仿宋"/>
        <family val="3"/>
        <charset val="134"/>
      </rPr>
      <t>（村干部类）</t>
    </r>
    <phoneticPr fontId="7" type="noConversion"/>
  </si>
  <si>
    <r>
      <t xml:space="preserve">龙南县从“三方面人员”中选拔乡镇机关领导干部入闱面试人员名单
</t>
    </r>
    <r>
      <rPr>
        <b/>
        <sz val="14"/>
        <rFont val="仿宋"/>
        <family val="3"/>
        <charset val="134"/>
      </rPr>
      <t>（乡镇事业编制人员类）</t>
    </r>
    <phoneticPr fontId="7" type="noConversion"/>
  </si>
  <si>
    <r>
      <t xml:space="preserve">龙南县从“三方面人员”中选拔乡镇机关领导干部入闱面试人员名单
</t>
    </r>
    <r>
      <rPr>
        <b/>
        <sz val="14"/>
        <rFont val="仿宋"/>
        <family val="3"/>
        <charset val="134"/>
      </rPr>
      <t>（大学生村官类）</t>
    </r>
    <phoneticPr fontId="7" type="noConversion"/>
  </si>
  <si>
    <t>并列入闱</t>
    <phoneticPr fontId="7" type="noConversion"/>
  </si>
  <si>
    <t>统一不加分</t>
    <phoneticPr fontId="7" type="noConversion"/>
  </si>
  <si>
    <t>统一不加分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</si>
</sst>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u/>
      <sz val="20"/>
      <name val="华文中宋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20"/>
      <name val="华文中宋"/>
      <family val="3"/>
      <charset val="134"/>
    </font>
    <font>
      <b/>
      <sz val="14"/>
      <name val="仿宋"/>
      <family val="3"/>
      <charset val="134"/>
    </font>
    <font>
      <sz val="10"/>
      <name val="Times New Roman"/>
      <family val="1"/>
    </font>
    <font>
      <sz val="10"/>
      <name val="黑体"/>
      <family val="3"/>
      <charset val="134"/>
    </font>
    <font>
      <sz val="9"/>
      <name val="黑体"/>
      <family val="3"/>
      <charset val="134"/>
    </font>
    <font>
      <sz val="9"/>
      <name val="Times New Roman"/>
      <family val="1"/>
    </font>
    <font>
      <sz val="12"/>
      <name val="Times New Roman"/>
      <family val="1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仿宋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workbookViewId="0">
      <selection sqref="A1:P1"/>
    </sheetView>
  </sheetViews>
  <sheetFormatPr defaultRowHeight="14.25"/>
  <cols>
    <col min="1" max="1" width="5.5" style="1" bestFit="1" customWidth="1"/>
    <col min="2" max="2" width="9.5" style="1" bestFit="1" customWidth="1"/>
    <col min="3" max="3" width="11.625" style="1" bestFit="1" customWidth="1"/>
    <col min="4" max="4" width="5.5" style="7" bestFit="1" customWidth="1"/>
    <col min="5" max="5" width="24.625" style="12" customWidth="1"/>
    <col min="6" max="6" width="8.5" style="12" bestFit="1" customWidth="1"/>
    <col min="7" max="7" width="17.75" style="37" customWidth="1"/>
    <col min="8" max="8" width="8.5" style="38" bestFit="1" customWidth="1"/>
    <col min="9" max="11" width="6.25" style="12" bestFit="1" customWidth="1"/>
    <col min="12" max="13" width="6.875" style="12" customWidth="1"/>
    <col min="14" max="14" width="6.875" style="7" customWidth="1"/>
    <col min="15" max="15" width="10.125" style="7" customWidth="1"/>
    <col min="16" max="16" width="9.5" style="7" bestFit="1" customWidth="1"/>
    <col min="17" max="16384" width="9" style="1"/>
  </cols>
  <sheetData>
    <row r="1" spans="1:16" ht="59.25" customHeight="1">
      <c r="A1" s="23" t="s">
        <v>123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 customHeight="1">
      <c r="A2" s="27" t="s">
        <v>79</v>
      </c>
      <c r="B2" s="27" t="s">
        <v>80</v>
      </c>
      <c r="C2" s="27" t="s">
        <v>81</v>
      </c>
      <c r="D2" s="27" t="s">
        <v>119</v>
      </c>
      <c r="E2" s="25" t="s">
        <v>67</v>
      </c>
      <c r="F2" s="25"/>
      <c r="G2" s="25"/>
      <c r="H2" s="25"/>
      <c r="I2" s="26" t="s">
        <v>68</v>
      </c>
      <c r="J2" s="25"/>
      <c r="K2" s="25"/>
      <c r="L2" s="26" t="s">
        <v>98</v>
      </c>
      <c r="M2" s="25"/>
      <c r="N2" s="25"/>
      <c r="O2" s="27" t="s">
        <v>65</v>
      </c>
      <c r="P2" s="27" t="s">
        <v>63</v>
      </c>
    </row>
    <row r="3" spans="1:16" ht="24.75">
      <c r="A3" s="28"/>
      <c r="B3" s="28"/>
      <c r="C3" s="28"/>
      <c r="D3" s="28"/>
      <c r="E3" s="22" t="s">
        <v>69</v>
      </c>
      <c r="F3" s="22" t="s">
        <v>70</v>
      </c>
      <c r="G3" s="34" t="s">
        <v>71</v>
      </c>
      <c r="H3" s="34" t="s">
        <v>72</v>
      </c>
      <c r="I3" s="9" t="s">
        <v>73</v>
      </c>
      <c r="J3" s="9" t="s">
        <v>74</v>
      </c>
      <c r="K3" s="9" t="s">
        <v>75</v>
      </c>
      <c r="L3" s="9" t="s">
        <v>76</v>
      </c>
      <c r="M3" s="9" t="s">
        <v>77</v>
      </c>
      <c r="N3" s="9" t="s">
        <v>78</v>
      </c>
      <c r="O3" s="28"/>
      <c r="P3" s="28"/>
    </row>
    <row r="4" spans="1:16" ht="25.5" customHeight="1">
      <c r="A4" s="3">
        <v>1</v>
      </c>
      <c r="B4" s="5" t="s">
        <v>6</v>
      </c>
      <c r="C4" s="4">
        <v>2018010106</v>
      </c>
      <c r="D4" s="5">
        <v>84.5</v>
      </c>
      <c r="E4" s="13"/>
      <c r="F4" s="11"/>
      <c r="G4" s="35"/>
      <c r="H4" s="36"/>
      <c r="I4" s="11" t="s">
        <v>86</v>
      </c>
      <c r="J4" s="11" t="s">
        <v>86</v>
      </c>
      <c r="K4" s="11" t="s">
        <v>86</v>
      </c>
      <c r="L4" s="11"/>
      <c r="M4" s="11"/>
      <c r="N4" s="5">
        <v>0</v>
      </c>
      <c r="O4" s="5">
        <f>D4+N4</f>
        <v>84.5</v>
      </c>
      <c r="P4" s="44"/>
    </row>
    <row r="5" spans="1:16" ht="25.5" customHeight="1">
      <c r="A5" s="3">
        <v>2</v>
      </c>
      <c r="B5" s="5" t="s">
        <v>17</v>
      </c>
      <c r="C5" s="4">
        <v>2018010202</v>
      </c>
      <c r="D5" s="5">
        <v>84.5</v>
      </c>
      <c r="E5" s="13"/>
      <c r="F5" s="11"/>
      <c r="G5" s="35"/>
      <c r="H5" s="36"/>
      <c r="I5" s="11" t="s">
        <v>86</v>
      </c>
      <c r="J5" s="11" t="s">
        <v>86</v>
      </c>
      <c r="K5" s="11" t="s">
        <v>86</v>
      </c>
      <c r="L5" s="11"/>
      <c r="M5" s="11"/>
      <c r="N5" s="5">
        <v>0</v>
      </c>
      <c r="O5" s="5">
        <f>D5+N5</f>
        <v>84.5</v>
      </c>
      <c r="P5" s="44"/>
    </row>
    <row r="6" spans="1:16" ht="25.5" customHeight="1">
      <c r="A6" s="3">
        <v>3</v>
      </c>
      <c r="B6" s="5" t="s">
        <v>5</v>
      </c>
      <c r="C6" s="4">
        <v>2018010105</v>
      </c>
      <c r="D6" s="5">
        <v>82</v>
      </c>
      <c r="E6" s="13"/>
      <c r="F6" s="11"/>
      <c r="G6" s="35"/>
      <c r="H6" s="36"/>
      <c r="I6" s="11" t="s">
        <v>83</v>
      </c>
      <c r="J6" s="11" t="s">
        <v>83</v>
      </c>
      <c r="K6" s="11" t="s">
        <v>83</v>
      </c>
      <c r="L6" s="11">
        <v>0</v>
      </c>
      <c r="M6" s="11">
        <v>1.5</v>
      </c>
      <c r="N6" s="5">
        <v>1.5</v>
      </c>
      <c r="O6" s="5">
        <f>D6+N6</f>
        <v>83.5</v>
      </c>
      <c r="P6" s="44"/>
    </row>
    <row r="7" spans="1:16" ht="25.5" customHeight="1">
      <c r="A7" s="3">
        <v>4</v>
      </c>
      <c r="B7" s="5" t="s">
        <v>23</v>
      </c>
      <c r="C7" s="4">
        <v>2018010217</v>
      </c>
      <c r="D7" s="5">
        <v>81.5</v>
      </c>
      <c r="E7" s="13" t="s">
        <v>84</v>
      </c>
      <c r="F7" s="11">
        <v>2018.02</v>
      </c>
      <c r="G7" s="35" t="s">
        <v>85</v>
      </c>
      <c r="H7" s="36" t="s">
        <v>82</v>
      </c>
      <c r="I7" s="11" t="s">
        <v>86</v>
      </c>
      <c r="J7" s="11" t="s">
        <v>83</v>
      </c>
      <c r="K7" s="11" t="s">
        <v>83</v>
      </c>
      <c r="L7" s="11">
        <v>1</v>
      </c>
      <c r="M7" s="11">
        <v>1</v>
      </c>
      <c r="N7" s="5">
        <v>2</v>
      </c>
      <c r="O7" s="5">
        <f>D7+N7</f>
        <v>83.5</v>
      </c>
      <c r="P7" s="44"/>
    </row>
    <row r="8" spans="1:16" ht="51.75" customHeight="1">
      <c r="A8" s="3">
        <v>5</v>
      </c>
      <c r="B8" s="5" t="s">
        <v>2</v>
      </c>
      <c r="C8" s="4">
        <v>2018010101</v>
      </c>
      <c r="D8" s="5">
        <v>77.5</v>
      </c>
      <c r="E8" s="13" t="s">
        <v>87</v>
      </c>
      <c r="F8" s="11" t="s">
        <v>88</v>
      </c>
      <c r="G8" s="35" t="s">
        <v>89</v>
      </c>
      <c r="H8" s="36" t="s">
        <v>90</v>
      </c>
      <c r="I8" s="11" t="s">
        <v>83</v>
      </c>
      <c r="J8" s="11" t="s">
        <v>83</v>
      </c>
      <c r="K8" s="11" t="s">
        <v>86</v>
      </c>
      <c r="L8" s="11">
        <v>4</v>
      </c>
      <c r="M8" s="11">
        <v>1</v>
      </c>
      <c r="N8" s="5">
        <v>5</v>
      </c>
      <c r="O8" s="5">
        <f>D8+N8</f>
        <v>82.5</v>
      </c>
      <c r="P8" s="44"/>
    </row>
    <row r="9" spans="1:16" ht="25.5" customHeight="1">
      <c r="A9" s="3">
        <v>6</v>
      </c>
      <c r="B9" s="5" t="s">
        <v>15</v>
      </c>
      <c r="C9" s="4">
        <v>2018010120</v>
      </c>
      <c r="D9" s="5">
        <v>81</v>
      </c>
      <c r="E9" s="13"/>
      <c r="F9" s="11"/>
      <c r="G9" s="35"/>
      <c r="H9" s="36"/>
      <c r="I9" s="11" t="s">
        <v>83</v>
      </c>
      <c r="J9" s="11" t="s">
        <v>83</v>
      </c>
      <c r="K9" s="11" t="s">
        <v>86</v>
      </c>
      <c r="L9" s="11">
        <v>0</v>
      </c>
      <c r="M9" s="11">
        <v>1</v>
      </c>
      <c r="N9" s="5">
        <v>1</v>
      </c>
      <c r="O9" s="5">
        <f>D9+N9</f>
        <v>82</v>
      </c>
      <c r="P9" s="44"/>
    </row>
    <row r="10" spans="1:16" ht="25.5" customHeight="1">
      <c r="A10" s="3">
        <v>7</v>
      </c>
      <c r="B10" s="5" t="s">
        <v>11</v>
      </c>
      <c r="C10" s="4">
        <v>2018010113</v>
      </c>
      <c r="D10" s="5">
        <v>81</v>
      </c>
      <c r="E10" s="13"/>
      <c r="F10" s="11"/>
      <c r="G10" s="35"/>
      <c r="H10" s="36"/>
      <c r="I10" s="11" t="s">
        <v>86</v>
      </c>
      <c r="J10" s="11" t="s">
        <v>86</v>
      </c>
      <c r="K10" s="11" t="s">
        <v>86</v>
      </c>
      <c r="L10" s="11"/>
      <c r="M10" s="11"/>
      <c r="N10" s="5">
        <v>0</v>
      </c>
      <c r="O10" s="5">
        <f>D10+N10</f>
        <v>81</v>
      </c>
      <c r="P10" s="44"/>
    </row>
    <row r="11" spans="1:16" ht="25.5" customHeight="1">
      <c r="A11" s="3">
        <v>8</v>
      </c>
      <c r="B11" s="5" t="s">
        <v>27</v>
      </c>
      <c r="C11" s="4">
        <v>2018010224</v>
      </c>
      <c r="D11" s="5">
        <v>80.5</v>
      </c>
      <c r="E11" s="13"/>
      <c r="F11" s="11"/>
      <c r="G11" s="35"/>
      <c r="H11" s="36"/>
      <c r="I11" s="11" t="s">
        <v>83</v>
      </c>
      <c r="J11" s="11" t="s">
        <v>86</v>
      </c>
      <c r="K11" s="11" t="s">
        <v>86</v>
      </c>
      <c r="L11" s="11">
        <v>0</v>
      </c>
      <c r="M11" s="11">
        <v>0.5</v>
      </c>
      <c r="N11" s="5">
        <v>0.5</v>
      </c>
      <c r="O11" s="5">
        <f>D11+N11</f>
        <v>81</v>
      </c>
      <c r="P11" s="44"/>
    </row>
    <row r="12" spans="1:16" ht="25.5" customHeight="1">
      <c r="A12" s="3">
        <v>9</v>
      </c>
      <c r="B12" s="5" t="s">
        <v>37</v>
      </c>
      <c r="C12" s="4">
        <v>2018010407</v>
      </c>
      <c r="D12" s="5">
        <v>80.5</v>
      </c>
      <c r="E12" s="13"/>
      <c r="F12" s="11"/>
      <c r="G12" s="35"/>
      <c r="H12" s="36"/>
      <c r="I12" s="11" t="s">
        <v>83</v>
      </c>
      <c r="J12" s="11" t="s">
        <v>86</v>
      </c>
      <c r="K12" s="11" t="s">
        <v>86</v>
      </c>
      <c r="L12" s="11">
        <v>0</v>
      </c>
      <c r="M12" s="11">
        <v>0.5</v>
      </c>
      <c r="N12" s="5">
        <v>0.5</v>
      </c>
      <c r="O12" s="5">
        <f>D12+N12</f>
        <v>81</v>
      </c>
      <c r="P12" s="44"/>
    </row>
    <row r="13" spans="1:16" ht="25.5" customHeight="1">
      <c r="A13" s="3">
        <v>10</v>
      </c>
      <c r="B13" s="5" t="s">
        <v>19</v>
      </c>
      <c r="C13" s="4">
        <v>2018010207</v>
      </c>
      <c r="D13" s="5">
        <v>80</v>
      </c>
      <c r="E13" s="13"/>
      <c r="F13" s="11"/>
      <c r="G13" s="35"/>
      <c r="H13" s="36"/>
      <c r="I13" s="11" t="s">
        <v>83</v>
      </c>
      <c r="J13" s="11" t="s">
        <v>86</v>
      </c>
      <c r="K13" s="11" t="s">
        <v>83</v>
      </c>
      <c r="L13" s="11">
        <v>0</v>
      </c>
      <c r="M13" s="11">
        <v>1</v>
      </c>
      <c r="N13" s="5">
        <v>1</v>
      </c>
      <c r="O13" s="5">
        <f>D13+N13</f>
        <v>81</v>
      </c>
      <c r="P13" s="44"/>
    </row>
    <row r="14" spans="1:16" ht="25.5" customHeight="1">
      <c r="A14" s="3">
        <v>11</v>
      </c>
      <c r="B14" s="5" t="s">
        <v>41</v>
      </c>
      <c r="C14" s="4">
        <v>2018010419</v>
      </c>
      <c r="D14" s="5">
        <v>79.5</v>
      </c>
      <c r="E14" s="13"/>
      <c r="F14" s="11"/>
      <c r="G14" s="35"/>
      <c r="H14" s="36"/>
      <c r="I14" s="11" t="s">
        <v>83</v>
      </c>
      <c r="J14" s="11" t="s">
        <v>83</v>
      </c>
      <c r="K14" s="11" t="s">
        <v>86</v>
      </c>
      <c r="L14" s="11">
        <v>0</v>
      </c>
      <c r="M14" s="11">
        <v>1</v>
      </c>
      <c r="N14" s="5">
        <v>1</v>
      </c>
      <c r="O14" s="5">
        <f>D14+N14</f>
        <v>80.5</v>
      </c>
      <c r="P14" s="44"/>
    </row>
    <row r="15" spans="1:16" ht="25.5" customHeight="1">
      <c r="A15" s="3">
        <v>12</v>
      </c>
      <c r="B15" s="5" t="s">
        <v>20</v>
      </c>
      <c r="C15" s="4">
        <v>2018010210</v>
      </c>
      <c r="D15" s="5">
        <v>78</v>
      </c>
      <c r="E15" s="13" t="s">
        <v>84</v>
      </c>
      <c r="F15" s="11">
        <v>2018.02</v>
      </c>
      <c r="G15" s="35" t="s">
        <v>85</v>
      </c>
      <c r="H15" s="36" t="s">
        <v>82</v>
      </c>
      <c r="I15" s="11" t="s">
        <v>83</v>
      </c>
      <c r="J15" s="11" t="s">
        <v>83</v>
      </c>
      <c r="K15" s="11" t="s">
        <v>83</v>
      </c>
      <c r="L15" s="11">
        <v>1</v>
      </c>
      <c r="M15" s="11">
        <v>1.5</v>
      </c>
      <c r="N15" s="5">
        <v>2.5</v>
      </c>
      <c r="O15" s="5">
        <f>D15+N15</f>
        <v>80.5</v>
      </c>
      <c r="P15" s="44"/>
    </row>
    <row r="16" spans="1:16" ht="25.5" customHeight="1">
      <c r="A16" s="3">
        <v>13</v>
      </c>
      <c r="B16" s="5" t="s">
        <v>40</v>
      </c>
      <c r="C16" s="4">
        <v>2018010416</v>
      </c>
      <c r="D16" s="5">
        <v>78.5</v>
      </c>
      <c r="E16" s="13"/>
      <c r="F16" s="11"/>
      <c r="G16" s="35"/>
      <c r="H16" s="36"/>
      <c r="I16" s="11" t="s">
        <v>86</v>
      </c>
      <c r="J16" s="11" t="s">
        <v>86</v>
      </c>
      <c r="K16" s="11" t="s">
        <v>86</v>
      </c>
      <c r="L16" s="11"/>
      <c r="M16" s="11"/>
      <c r="N16" s="5">
        <v>0</v>
      </c>
      <c r="O16" s="5">
        <f>D16+N16</f>
        <v>78.5</v>
      </c>
      <c r="P16" s="44"/>
    </row>
    <row r="17" spans="1:16" ht="25.5" customHeight="1">
      <c r="A17" s="3">
        <v>14</v>
      </c>
      <c r="B17" s="5" t="s">
        <v>7</v>
      </c>
      <c r="C17" s="4">
        <v>2018010107</v>
      </c>
      <c r="D17" s="5">
        <v>78</v>
      </c>
      <c r="E17" s="13"/>
      <c r="F17" s="11"/>
      <c r="G17" s="35"/>
      <c r="H17" s="36"/>
      <c r="I17" s="11" t="s">
        <v>86</v>
      </c>
      <c r="J17" s="11" t="s">
        <v>86</v>
      </c>
      <c r="K17" s="11" t="s">
        <v>83</v>
      </c>
      <c r="L17" s="11">
        <v>0</v>
      </c>
      <c r="M17" s="11">
        <v>0.5</v>
      </c>
      <c r="N17" s="5">
        <v>0.5</v>
      </c>
      <c r="O17" s="5">
        <f>D17+N17</f>
        <v>78.5</v>
      </c>
      <c r="P17" s="44"/>
    </row>
    <row r="18" spans="1:16" ht="25.5" customHeight="1">
      <c r="A18" s="3">
        <v>15</v>
      </c>
      <c r="B18" s="5" t="s">
        <v>29</v>
      </c>
      <c r="C18" s="4">
        <v>2018010306</v>
      </c>
      <c r="D18" s="5">
        <v>78</v>
      </c>
      <c r="E18" s="13"/>
      <c r="F18" s="11"/>
      <c r="G18" s="35"/>
      <c r="H18" s="36"/>
      <c r="I18" s="11" t="s">
        <v>86</v>
      </c>
      <c r="J18" s="11" t="s">
        <v>86</v>
      </c>
      <c r="K18" s="11" t="s">
        <v>83</v>
      </c>
      <c r="L18" s="11">
        <v>0</v>
      </c>
      <c r="M18" s="11">
        <v>0.5</v>
      </c>
      <c r="N18" s="5">
        <v>0.5</v>
      </c>
      <c r="O18" s="5">
        <f>D18+N18</f>
        <v>78.5</v>
      </c>
      <c r="P18" s="44"/>
    </row>
    <row r="19" spans="1:16" ht="25.5" customHeight="1">
      <c r="A19" s="3">
        <v>16</v>
      </c>
      <c r="B19" s="5" t="s">
        <v>32</v>
      </c>
      <c r="C19" s="4">
        <v>2018010315</v>
      </c>
      <c r="D19" s="5">
        <v>78</v>
      </c>
      <c r="E19" s="13"/>
      <c r="F19" s="11"/>
      <c r="G19" s="35"/>
      <c r="H19" s="36"/>
      <c r="I19" s="11" t="s">
        <v>86</v>
      </c>
      <c r="J19" s="11" t="s">
        <v>83</v>
      </c>
      <c r="K19" s="11" t="s">
        <v>86</v>
      </c>
      <c r="L19" s="11">
        <v>0</v>
      </c>
      <c r="M19" s="11">
        <v>0.5</v>
      </c>
      <c r="N19" s="5">
        <v>0.5</v>
      </c>
      <c r="O19" s="5">
        <f>D19+N19</f>
        <v>78.5</v>
      </c>
      <c r="P19" s="44"/>
    </row>
    <row r="20" spans="1:16" ht="25.5" customHeight="1">
      <c r="A20" s="3">
        <v>17</v>
      </c>
      <c r="B20" s="5" t="s">
        <v>10</v>
      </c>
      <c r="C20" s="4">
        <v>2018010111</v>
      </c>
      <c r="D20" s="5">
        <v>78</v>
      </c>
      <c r="E20" s="13"/>
      <c r="F20" s="11"/>
      <c r="G20" s="35"/>
      <c r="H20" s="36"/>
      <c r="I20" s="11" t="s">
        <v>86</v>
      </c>
      <c r="J20" s="11" t="s">
        <v>86</v>
      </c>
      <c r="K20" s="11" t="s">
        <v>86</v>
      </c>
      <c r="L20" s="11"/>
      <c r="M20" s="11"/>
      <c r="N20" s="5">
        <v>0</v>
      </c>
      <c r="O20" s="5">
        <f>D20+N20</f>
        <v>78</v>
      </c>
      <c r="P20" s="44"/>
    </row>
    <row r="21" spans="1:16" ht="25.5" customHeight="1">
      <c r="A21" s="3">
        <v>18</v>
      </c>
      <c r="B21" s="5" t="s">
        <v>12</v>
      </c>
      <c r="C21" s="4">
        <v>2018010114</v>
      </c>
      <c r="D21" s="5">
        <v>78</v>
      </c>
      <c r="E21" s="13"/>
      <c r="F21" s="11"/>
      <c r="G21" s="35"/>
      <c r="H21" s="36"/>
      <c r="I21" s="11" t="s">
        <v>86</v>
      </c>
      <c r="J21" s="11" t="s">
        <v>86</v>
      </c>
      <c r="K21" s="11" t="s">
        <v>86</v>
      </c>
      <c r="L21" s="11"/>
      <c r="M21" s="11"/>
      <c r="N21" s="5">
        <v>0</v>
      </c>
      <c r="O21" s="5">
        <f>D21+N21</f>
        <v>78</v>
      </c>
      <c r="P21" s="44"/>
    </row>
    <row r="22" spans="1:16" ht="25.5" customHeight="1">
      <c r="A22" s="3">
        <v>19</v>
      </c>
      <c r="B22" s="5" t="s">
        <v>33</v>
      </c>
      <c r="C22" s="4">
        <v>2018010317</v>
      </c>
      <c r="D22" s="5">
        <v>77</v>
      </c>
      <c r="E22" s="13" t="s">
        <v>91</v>
      </c>
      <c r="F22" s="11">
        <v>2017.04</v>
      </c>
      <c r="G22" s="35" t="s">
        <v>92</v>
      </c>
      <c r="H22" s="36" t="s">
        <v>82</v>
      </c>
      <c r="I22" s="11" t="s">
        <v>86</v>
      </c>
      <c r="J22" s="11" t="s">
        <v>86</v>
      </c>
      <c r="K22" s="11" t="s">
        <v>86</v>
      </c>
      <c r="L22" s="11">
        <v>1</v>
      </c>
      <c r="M22" s="11">
        <v>0</v>
      </c>
      <c r="N22" s="5">
        <v>1</v>
      </c>
      <c r="O22" s="5">
        <f>D22+N22</f>
        <v>78</v>
      </c>
      <c r="P22" s="44"/>
    </row>
    <row r="23" spans="1:16" ht="25.5" customHeight="1">
      <c r="A23" s="3">
        <v>20</v>
      </c>
      <c r="B23" s="5" t="s">
        <v>3</v>
      </c>
      <c r="C23" s="4">
        <v>2018010103</v>
      </c>
      <c r="D23" s="5">
        <v>76</v>
      </c>
      <c r="E23" s="13"/>
      <c r="F23" s="11"/>
      <c r="G23" s="35"/>
      <c r="H23" s="36"/>
      <c r="I23" s="11" t="s">
        <v>83</v>
      </c>
      <c r="J23" s="11" t="s">
        <v>83</v>
      </c>
      <c r="K23" s="11" t="s">
        <v>83</v>
      </c>
      <c r="L23" s="11">
        <v>0</v>
      </c>
      <c r="M23" s="11">
        <v>1.5</v>
      </c>
      <c r="N23" s="5">
        <v>1.5</v>
      </c>
      <c r="O23" s="5">
        <f>D23+N23</f>
        <v>77.5</v>
      </c>
      <c r="P23" s="44"/>
    </row>
    <row r="24" spans="1:16" ht="25.5" customHeight="1">
      <c r="A24" s="3">
        <v>21</v>
      </c>
      <c r="B24" s="5" t="s">
        <v>28</v>
      </c>
      <c r="C24" s="4">
        <v>2018010305</v>
      </c>
      <c r="D24" s="5">
        <v>77</v>
      </c>
      <c r="E24" s="13"/>
      <c r="F24" s="11"/>
      <c r="G24" s="35"/>
      <c r="H24" s="36"/>
      <c r="I24" s="11" t="s">
        <v>86</v>
      </c>
      <c r="J24" s="11" t="s">
        <v>86</v>
      </c>
      <c r="K24" s="11" t="s">
        <v>86</v>
      </c>
      <c r="L24" s="11"/>
      <c r="M24" s="11"/>
      <c r="N24" s="5">
        <v>0</v>
      </c>
      <c r="O24" s="5">
        <f>D24+N24</f>
        <v>77</v>
      </c>
      <c r="P24" s="44"/>
    </row>
    <row r="25" spans="1:16" ht="25.5" customHeight="1">
      <c r="A25" s="3">
        <v>22</v>
      </c>
      <c r="B25" s="5" t="s">
        <v>31</v>
      </c>
      <c r="C25" s="4">
        <v>2018010314</v>
      </c>
      <c r="D25" s="5">
        <v>77</v>
      </c>
      <c r="E25" s="13"/>
      <c r="F25" s="11"/>
      <c r="G25" s="35"/>
      <c r="H25" s="36"/>
      <c r="I25" s="11" t="s">
        <v>86</v>
      </c>
      <c r="J25" s="11" t="s">
        <v>86</v>
      </c>
      <c r="K25" s="11" t="s">
        <v>86</v>
      </c>
      <c r="L25" s="11"/>
      <c r="M25" s="11"/>
      <c r="N25" s="5">
        <v>0</v>
      </c>
      <c r="O25" s="5">
        <f>D25+N25</f>
        <v>77</v>
      </c>
      <c r="P25" s="44"/>
    </row>
    <row r="26" spans="1:16" ht="25.5" customHeight="1">
      <c r="A26" s="3">
        <v>23</v>
      </c>
      <c r="B26" s="5" t="s">
        <v>30</v>
      </c>
      <c r="C26" s="4">
        <v>2018010309</v>
      </c>
      <c r="D26" s="5">
        <v>76.5</v>
      </c>
      <c r="E26" s="13"/>
      <c r="F26" s="11"/>
      <c r="G26" s="35"/>
      <c r="H26" s="36"/>
      <c r="I26" s="11" t="s">
        <v>86</v>
      </c>
      <c r="J26" s="11" t="s">
        <v>86</v>
      </c>
      <c r="K26" s="11" t="s">
        <v>86</v>
      </c>
      <c r="L26" s="11"/>
      <c r="M26" s="11"/>
      <c r="N26" s="5">
        <v>0</v>
      </c>
      <c r="O26" s="5">
        <f>D26+N26</f>
        <v>76.5</v>
      </c>
      <c r="P26" s="44"/>
    </row>
    <row r="27" spans="1:16" ht="25.5" customHeight="1">
      <c r="A27" s="3">
        <v>24</v>
      </c>
      <c r="B27" s="5" t="s">
        <v>25</v>
      </c>
      <c r="C27" s="4">
        <v>2018010220</v>
      </c>
      <c r="D27" s="5">
        <v>76</v>
      </c>
      <c r="E27" s="13"/>
      <c r="F27" s="11"/>
      <c r="G27" s="35"/>
      <c r="H27" s="36"/>
      <c r="I27" s="11" t="s">
        <v>86</v>
      </c>
      <c r="J27" s="11" t="s">
        <v>86</v>
      </c>
      <c r="K27" s="11" t="s">
        <v>83</v>
      </c>
      <c r="L27" s="11">
        <v>0</v>
      </c>
      <c r="M27" s="11">
        <v>0.5</v>
      </c>
      <c r="N27" s="5">
        <v>0.5</v>
      </c>
      <c r="O27" s="5">
        <f>D27+N27</f>
        <v>76.5</v>
      </c>
      <c r="P27" s="44"/>
    </row>
    <row r="28" spans="1:16" ht="25.5" customHeight="1">
      <c r="A28" s="3">
        <v>25</v>
      </c>
      <c r="B28" s="5" t="s">
        <v>34</v>
      </c>
      <c r="C28" s="4">
        <v>2018010322</v>
      </c>
      <c r="D28" s="5">
        <v>76</v>
      </c>
      <c r="E28" s="13"/>
      <c r="F28" s="11"/>
      <c r="G28" s="35"/>
      <c r="H28" s="36"/>
      <c r="I28" s="11" t="s">
        <v>83</v>
      </c>
      <c r="J28" s="11" t="s">
        <v>86</v>
      </c>
      <c r="K28" s="11" t="s">
        <v>86</v>
      </c>
      <c r="L28" s="11">
        <v>0</v>
      </c>
      <c r="M28" s="11">
        <v>0.5</v>
      </c>
      <c r="N28" s="5">
        <v>0.5</v>
      </c>
      <c r="O28" s="5">
        <f>D28+N28</f>
        <v>76.5</v>
      </c>
      <c r="P28" s="44"/>
    </row>
    <row r="29" spans="1:16" ht="25.5" customHeight="1">
      <c r="A29" s="3">
        <v>26</v>
      </c>
      <c r="B29" s="5" t="s">
        <v>9</v>
      </c>
      <c r="C29" s="4">
        <v>2018010109</v>
      </c>
      <c r="D29" s="5">
        <v>76</v>
      </c>
      <c r="E29" s="13"/>
      <c r="F29" s="11"/>
      <c r="G29" s="35"/>
      <c r="H29" s="36"/>
      <c r="I29" s="11" t="s">
        <v>86</v>
      </c>
      <c r="J29" s="11" t="s">
        <v>86</v>
      </c>
      <c r="K29" s="11" t="s">
        <v>86</v>
      </c>
      <c r="L29" s="11"/>
      <c r="M29" s="11"/>
      <c r="N29" s="5">
        <v>0</v>
      </c>
      <c r="O29" s="5">
        <f>D29+N29</f>
        <v>76</v>
      </c>
      <c r="P29" s="44"/>
    </row>
    <row r="30" spans="1:16" ht="25.5" customHeight="1">
      <c r="A30" s="3">
        <v>27</v>
      </c>
      <c r="B30" s="5" t="s">
        <v>42</v>
      </c>
      <c r="C30" s="4">
        <v>2018010420</v>
      </c>
      <c r="D30" s="5">
        <v>75</v>
      </c>
      <c r="E30" s="13"/>
      <c r="F30" s="11"/>
      <c r="G30" s="35"/>
      <c r="H30" s="36"/>
      <c r="I30" s="11" t="s">
        <v>86</v>
      </c>
      <c r="J30" s="11" t="s">
        <v>86</v>
      </c>
      <c r="K30" s="11" t="s">
        <v>83</v>
      </c>
      <c r="L30" s="11">
        <v>0</v>
      </c>
      <c r="M30" s="11">
        <v>0.5</v>
      </c>
      <c r="N30" s="5">
        <v>0.5</v>
      </c>
      <c r="O30" s="5">
        <f>D30+N30</f>
        <v>75.5</v>
      </c>
      <c r="P30" s="44"/>
    </row>
    <row r="31" spans="1:16" ht="25.5" customHeight="1">
      <c r="A31" s="3">
        <v>28</v>
      </c>
      <c r="B31" s="5" t="s">
        <v>18</v>
      </c>
      <c r="C31" s="4">
        <v>2018010206</v>
      </c>
      <c r="D31" s="5">
        <v>74</v>
      </c>
      <c r="E31" s="13"/>
      <c r="F31" s="11"/>
      <c r="G31" s="35"/>
      <c r="H31" s="36"/>
      <c r="I31" s="11" t="s">
        <v>83</v>
      </c>
      <c r="J31" s="11" t="s">
        <v>83</v>
      </c>
      <c r="K31" s="11" t="s">
        <v>83</v>
      </c>
      <c r="L31" s="11">
        <v>0</v>
      </c>
      <c r="M31" s="11">
        <v>1.5</v>
      </c>
      <c r="N31" s="5">
        <v>1.5</v>
      </c>
      <c r="O31" s="5">
        <f>D31+N31</f>
        <v>75.5</v>
      </c>
      <c r="P31" s="44"/>
    </row>
    <row r="32" spans="1:16" ht="25.5" customHeight="1">
      <c r="A32" s="3">
        <v>29</v>
      </c>
      <c r="B32" s="5" t="s">
        <v>8</v>
      </c>
      <c r="C32" s="4">
        <v>2018010108</v>
      </c>
      <c r="D32" s="5">
        <v>75</v>
      </c>
      <c r="E32" s="13"/>
      <c r="F32" s="11"/>
      <c r="G32" s="35"/>
      <c r="H32" s="36"/>
      <c r="I32" s="11" t="s">
        <v>86</v>
      </c>
      <c r="J32" s="11" t="s">
        <v>86</v>
      </c>
      <c r="K32" s="11" t="s">
        <v>86</v>
      </c>
      <c r="L32" s="11"/>
      <c r="M32" s="11"/>
      <c r="N32" s="5">
        <v>0</v>
      </c>
      <c r="O32" s="5">
        <f>D32+N32</f>
        <v>75</v>
      </c>
      <c r="P32" s="44"/>
    </row>
    <row r="33" spans="1:16" ht="25.5" customHeight="1">
      <c r="A33" s="3">
        <v>30</v>
      </c>
      <c r="B33" s="5" t="s">
        <v>36</v>
      </c>
      <c r="C33" s="4">
        <v>2018010401</v>
      </c>
      <c r="D33" s="5">
        <v>75</v>
      </c>
      <c r="E33" s="13"/>
      <c r="F33" s="11"/>
      <c r="G33" s="35"/>
      <c r="H33" s="36"/>
      <c r="I33" s="11" t="s">
        <v>86</v>
      </c>
      <c r="J33" s="11" t="s">
        <v>86</v>
      </c>
      <c r="K33" s="11" t="s">
        <v>86</v>
      </c>
      <c r="L33" s="11"/>
      <c r="M33" s="11"/>
      <c r="N33" s="5">
        <v>0</v>
      </c>
      <c r="O33" s="5">
        <f>D33+N33</f>
        <v>75</v>
      </c>
      <c r="P33" s="44"/>
    </row>
    <row r="34" spans="1:16" ht="25.5" customHeight="1">
      <c r="A34" s="3">
        <v>31</v>
      </c>
      <c r="B34" s="5" t="s">
        <v>14</v>
      </c>
      <c r="C34" s="4">
        <v>2018010119</v>
      </c>
      <c r="D34" s="5">
        <v>73.5</v>
      </c>
      <c r="E34" s="13"/>
      <c r="F34" s="11"/>
      <c r="G34" s="35"/>
      <c r="H34" s="36"/>
      <c r="I34" s="11" t="s">
        <v>86</v>
      </c>
      <c r="J34" s="11" t="s">
        <v>83</v>
      </c>
      <c r="K34" s="11" t="s">
        <v>83</v>
      </c>
      <c r="L34" s="11">
        <v>0</v>
      </c>
      <c r="M34" s="11">
        <v>1</v>
      </c>
      <c r="N34" s="5">
        <v>1</v>
      </c>
      <c r="O34" s="5">
        <f>D34+N34</f>
        <v>74.5</v>
      </c>
      <c r="P34" s="44"/>
    </row>
    <row r="35" spans="1:16" ht="42" customHeight="1">
      <c r="A35" s="3">
        <v>32</v>
      </c>
      <c r="B35" s="5" t="s">
        <v>4</v>
      </c>
      <c r="C35" s="4">
        <v>2018010104</v>
      </c>
      <c r="D35" s="5">
        <v>71</v>
      </c>
      <c r="E35" s="13" t="s">
        <v>93</v>
      </c>
      <c r="F35" s="11" t="s">
        <v>94</v>
      </c>
      <c r="G35" s="35" t="s">
        <v>95</v>
      </c>
      <c r="H35" s="36" t="s">
        <v>96</v>
      </c>
      <c r="I35" s="11" t="s">
        <v>83</v>
      </c>
      <c r="J35" s="11" t="s">
        <v>83</v>
      </c>
      <c r="K35" s="11" t="s">
        <v>83</v>
      </c>
      <c r="L35" s="11">
        <v>2</v>
      </c>
      <c r="M35" s="11">
        <v>1.5</v>
      </c>
      <c r="N35" s="5">
        <v>3.5</v>
      </c>
      <c r="O35" s="5">
        <f>D35+N35</f>
        <v>74.5</v>
      </c>
      <c r="P35" s="44"/>
    </row>
    <row r="36" spans="1:16" ht="25.5" customHeight="1">
      <c r="A36" s="3">
        <v>33</v>
      </c>
      <c r="B36" s="5" t="s">
        <v>26</v>
      </c>
      <c r="C36" s="4">
        <v>2018010223</v>
      </c>
      <c r="D36" s="5">
        <v>73</v>
      </c>
      <c r="E36" s="13"/>
      <c r="F36" s="11"/>
      <c r="G36" s="35"/>
      <c r="H36" s="36"/>
      <c r="I36" s="11" t="s">
        <v>86</v>
      </c>
      <c r="J36" s="11" t="s">
        <v>83</v>
      </c>
      <c r="K36" s="11" t="s">
        <v>83</v>
      </c>
      <c r="L36" s="11">
        <v>0</v>
      </c>
      <c r="M36" s="11">
        <v>1</v>
      </c>
      <c r="N36" s="5">
        <v>1</v>
      </c>
      <c r="O36" s="5">
        <f>D36+N36</f>
        <v>74</v>
      </c>
      <c r="P36" s="44"/>
    </row>
    <row r="37" spans="1:16" ht="25.5" customHeight="1">
      <c r="A37" s="3">
        <v>34</v>
      </c>
      <c r="B37" s="5" t="s">
        <v>13</v>
      </c>
      <c r="C37" s="4">
        <v>2018010117</v>
      </c>
      <c r="D37" s="5">
        <v>73</v>
      </c>
      <c r="E37" s="13"/>
      <c r="F37" s="11"/>
      <c r="G37" s="35"/>
      <c r="H37" s="36"/>
      <c r="I37" s="11" t="s">
        <v>86</v>
      </c>
      <c r="J37" s="11" t="s">
        <v>86</v>
      </c>
      <c r="K37" s="11" t="s">
        <v>86</v>
      </c>
      <c r="L37" s="11"/>
      <c r="M37" s="11"/>
      <c r="N37" s="5">
        <v>0</v>
      </c>
      <c r="O37" s="5">
        <f>D37+N37</f>
        <v>73</v>
      </c>
      <c r="P37" s="44"/>
    </row>
    <row r="38" spans="1:16" ht="25.5" customHeight="1">
      <c r="A38" s="3">
        <v>35</v>
      </c>
      <c r="B38" s="5" t="s">
        <v>22</v>
      </c>
      <c r="C38" s="4">
        <v>2018010216</v>
      </c>
      <c r="D38" s="5">
        <v>73</v>
      </c>
      <c r="E38" s="13"/>
      <c r="F38" s="11"/>
      <c r="G38" s="35"/>
      <c r="H38" s="36"/>
      <c r="I38" s="11" t="s">
        <v>86</v>
      </c>
      <c r="J38" s="11" t="s">
        <v>86</v>
      </c>
      <c r="K38" s="11" t="s">
        <v>86</v>
      </c>
      <c r="L38" s="11"/>
      <c r="M38" s="11"/>
      <c r="N38" s="5">
        <v>0</v>
      </c>
      <c r="O38" s="5">
        <f>D38+N38</f>
        <v>73</v>
      </c>
      <c r="P38" s="44"/>
    </row>
    <row r="39" spans="1:16" ht="25.5" customHeight="1">
      <c r="A39" s="3">
        <v>36</v>
      </c>
      <c r="B39" s="5" t="s">
        <v>24</v>
      </c>
      <c r="C39" s="4">
        <v>2018010219</v>
      </c>
      <c r="D39" s="5">
        <v>73</v>
      </c>
      <c r="E39" s="13"/>
      <c r="F39" s="11"/>
      <c r="G39" s="35"/>
      <c r="H39" s="36"/>
      <c r="I39" s="11" t="s">
        <v>86</v>
      </c>
      <c r="J39" s="11" t="s">
        <v>86</v>
      </c>
      <c r="K39" s="11" t="s">
        <v>86</v>
      </c>
      <c r="L39" s="11"/>
      <c r="M39" s="11"/>
      <c r="N39" s="5">
        <v>0</v>
      </c>
      <c r="O39" s="5">
        <f>D39+N39</f>
        <v>73</v>
      </c>
      <c r="P39" s="44"/>
    </row>
    <row r="40" spans="1:16" ht="25.5" customHeight="1">
      <c r="A40" s="3">
        <v>37</v>
      </c>
      <c r="B40" s="5" t="s">
        <v>16</v>
      </c>
      <c r="C40" s="4">
        <v>2018010121</v>
      </c>
      <c r="D40" s="5">
        <v>72</v>
      </c>
      <c r="E40" s="13"/>
      <c r="F40" s="11"/>
      <c r="G40" s="35"/>
      <c r="H40" s="36"/>
      <c r="I40" s="11" t="s">
        <v>83</v>
      </c>
      <c r="J40" s="11" t="s">
        <v>86</v>
      </c>
      <c r="K40" s="11" t="s">
        <v>86</v>
      </c>
      <c r="L40" s="11">
        <v>0</v>
      </c>
      <c r="M40" s="11">
        <v>0.5</v>
      </c>
      <c r="N40" s="5">
        <v>0.5</v>
      </c>
      <c r="O40" s="5">
        <f>D40+N40</f>
        <v>72.5</v>
      </c>
      <c r="P40" s="44"/>
    </row>
    <row r="41" spans="1:16" ht="25.5" customHeight="1">
      <c r="A41" s="3">
        <v>38</v>
      </c>
      <c r="B41" s="5" t="s">
        <v>38</v>
      </c>
      <c r="C41" s="4">
        <v>2018010413</v>
      </c>
      <c r="D41" s="5">
        <v>72</v>
      </c>
      <c r="E41" s="13"/>
      <c r="F41" s="11"/>
      <c r="G41" s="35"/>
      <c r="H41" s="36"/>
      <c r="I41" s="11" t="s">
        <v>86</v>
      </c>
      <c r="J41" s="11" t="s">
        <v>86</v>
      </c>
      <c r="K41" s="11" t="s">
        <v>86</v>
      </c>
      <c r="L41" s="11"/>
      <c r="M41" s="11"/>
      <c r="N41" s="5">
        <v>0</v>
      </c>
      <c r="O41" s="5">
        <f>D41+N41</f>
        <v>72</v>
      </c>
      <c r="P41" s="44"/>
    </row>
    <row r="42" spans="1:16" ht="25.5" customHeight="1">
      <c r="A42" s="3">
        <v>39</v>
      </c>
      <c r="B42" s="5" t="s">
        <v>43</v>
      </c>
      <c r="C42" s="4">
        <v>2018010422</v>
      </c>
      <c r="D42" s="5">
        <v>72</v>
      </c>
      <c r="E42" s="13"/>
      <c r="F42" s="11"/>
      <c r="G42" s="35"/>
      <c r="H42" s="36"/>
      <c r="I42" s="11" t="s">
        <v>86</v>
      </c>
      <c r="J42" s="11" t="s">
        <v>86</v>
      </c>
      <c r="K42" s="11" t="s">
        <v>86</v>
      </c>
      <c r="L42" s="11"/>
      <c r="M42" s="11"/>
      <c r="N42" s="5">
        <v>0</v>
      </c>
      <c r="O42" s="5">
        <f>D42+N42</f>
        <v>72</v>
      </c>
      <c r="P42" s="44"/>
    </row>
    <row r="43" spans="1:16" ht="25.5" customHeight="1">
      <c r="A43" s="3">
        <v>40</v>
      </c>
      <c r="B43" s="5" t="s">
        <v>35</v>
      </c>
      <c r="C43" s="4">
        <v>2018010323</v>
      </c>
      <c r="D43" s="5">
        <v>70.5</v>
      </c>
      <c r="E43" s="13"/>
      <c r="F43" s="11"/>
      <c r="G43" s="35"/>
      <c r="H43" s="36"/>
      <c r="I43" s="11" t="s">
        <v>83</v>
      </c>
      <c r="J43" s="11" t="s">
        <v>83</v>
      </c>
      <c r="K43" s="11" t="s">
        <v>83</v>
      </c>
      <c r="L43" s="11">
        <v>0</v>
      </c>
      <c r="M43" s="11">
        <v>1.5</v>
      </c>
      <c r="N43" s="5">
        <v>1.5</v>
      </c>
      <c r="O43" s="5">
        <f>D43+N43</f>
        <v>72</v>
      </c>
      <c r="P43" s="44"/>
    </row>
    <row r="44" spans="1:16" ht="32.25" customHeight="1">
      <c r="A44" s="3">
        <v>41</v>
      </c>
      <c r="B44" s="5" t="s">
        <v>21</v>
      </c>
      <c r="C44" s="4">
        <v>2018010211</v>
      </c>
      <c r="D44" s="5">
        <v>71.5</v>
      </c>
      <c r="E44" s="13"/>
      <c r="F44" s="11"/>
      <c r="G44" s="35"/>
      <c r="H44" s="36"/>
      <c r="I44" s="11" t="s">
        <v>86</v>
      </c>
      <c r="J44" s="11" t="s">
        <v>86</v>
      </c>
      <c r="K44" s="11" t="s">
        <v>86</v>
      </c>
      <c r="L44" s="11"/>
      <c r="M44" s="11"/>
      <c r="N44" s="5">
        <v>0</v>
      </c>
      <c r="O44" s="5">
        <f>D44+N44</f>
        <v>71.5</v>
      </c>
      <c r="P44" s="44" t="s">
        <v>125</v>
      </c>
    </row>
    <row r="45" spans="1:16" ht="36" customHeight="1">
      <c r="A45" s="3">
        <v>42</v>
      </c>
      <c r="B45" s="5" t="s">
        <v>44</v>
      </c>
      <c r="C45" s="4">
        <v>2018010423</v>
      </c>
      <c r="D45" s="5">
        <v>71.5</v>
      </c>
      <c r="E45" s="13"/>
      <c r="F45" s="11"/>
      <c r="G45" s="35"/>
      <c r="H45" s="36"/>
      <c r="I45" s="11" t="s">
        <v>86</v>
      </c>
      <c r="J45" s="11" t="s">
        <v>86</v>
      </c>
      <c r="K45" s="11" t="s">
        <v>86</v>
      </c>
      <c r="L45" s="11"/>
      <c r="M45" s="11"/>
      <c r="N45" s="5">
        <v>0</v>
      </c>
      <c r="O45" s="5">
        <f>D45+N45</f>
        <v>71.5</v>
      </c>
      <c r="P45" s="44" t="s">
        <v>125</v>
      </c>
    </row>
    <row r="46" spans="1:16" ht="56.25" customHeight="1">
      <c r="A46" s="3">
        <v>43</v>
      </c>
      <c r="B46" s="5" t="s">
        <v>39</v>
      </c>
      <c r="C46" s="4">
        <v>2018010414</v>
      </c>
      <c r="D46" s="5">
        <v>67.5</v>
      </c>
      <c r="E46" s="13" t="s">
        <v>120</v>
      </c>
      <c r="F46" s="11" t="s">
        <v>121</v>
      </c>
      <c r="G46" s="35" t="s">
        <v>97</v>
      </c>
      <c r="H46" s="36" t="s">
        <v>90</v>
      </c>
      <c r="I46" s="11" t="s">
        <v>83</v>
      </c>
      <c r="J46" s="11" t="s">
        <v>83</v>
      </c>
      <c r="K46" s="11" t="s">
        <v>86</v>
      </c>
      <c r="L46" s="11">
        <v>3</v>
      </c>
      <c r="M46" s="11">
        <v>1</v>
      </c>
      <c r="N46" s="5">
        <v>4</v>
      </c>
      <c r="O46" s="5">
        <f>D46+N46</f>
        <v>71.5</v>
      </c>
      <c r="P46" s="44" t="s">
        <v>125</v>
      </c>
    </row>
  </sheetData>
  <sortState ref="A3:U98">
    <sortCondition descending="1" ref="O2"/>
  </sortState>
  <mergeCells count="10">
    <mergeCell ref="A1:P1"/>
    <mergeCell ref="E2:H2"/>
    <mergeCell ref="I2:K2"/>
    <mergeCell ref="L2:N2"/>
    <mergeCell ref="O2:O3"/>
    <mergeCell ref="P2:P3"/>
    <mergeCell ref="A2:A3"/>
    <mergeCell ref="B2:B3"/>
    <mergeCell ref="C2:C3"/>
    <mergeCell ref="D2:D3"/>
  </mergeCells>
  <phoneticPr fontId="7" type="noConversion"/>
  <printOptions horizontalCentered="1"/>
  <pageMargins left="0.62992125984251968" right="0.62992125984251968" top="0.78740157480314965" bottom="0.78740157480314965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"/>
  <sheetViews>
    <sheetView workbookViewId="0">
      <selection activeCell="M4" sqref="M4:M6"/>
    </sheetView>
  </sheetViews>
  <sheetFormatPr defaultRowHeight="14.25"/>
  <cols>
    <col min="1" max="1" width="5.5" style="1" bestFit="1" customWidth="1"/>
    <col min="2" max="2" width="8.875" style="1" customWidth="1"/>
    <col min="3" max="3" width="11.625" style="1" bestFit="1" customWidth="1"/>
    <col min="4" max="4" width="8.75" style="1" customWidth="1"/>
    <col min="5" max="5" width="16.125" style="1" bestFit="1" customWidth="1"/>
    <col min="6" max="6" width="8.5" style="1" bestFit="1" customWidth="1"/>
    <col min="7" max="7" width="18" style="42" customWidth="1"/>
    <col min="8" max="8" width="8.5" style="42" customWidth="1"/>
    <col min="9" max="11" width="6.25" style="1" bestFit="1" customWidth="1"/>
    <col min="12" max="14" width="5" style="1" bestFit="1" customWidth="1"/>
    <col min="15" max="15" width="10.5" style="2" customWidth="1"/>
    <col min="16" max="16" width="5.5" style="2" bestFit="1" customWidth="1"/>
    <col min="17" max="16384" width="9" style="1"/>
  </cols>
  <sheetData>
    <row r="1" spans="1:16" ht="85.5" customHeight="1">
      <c r="A1" s="23" t="s">
        <v>122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7" customFormat="1" ht="25.5" customHeight="1">
      <c r="A2" s="27" t="s">
        <v>0</v>
      </c>
      <c r="B2" s="27" t="s">
        <v>64</v>
      </c>
      <c r="C2" s="27" t="s">
        <v>1</v>
      </c>
      <c r="D2" s="27" t="s">
        <v>118</v>
      </c>
      <c r="E2" s="25" t="s">
        <v>67</v>
      </c>
      <c r="F2" s="25"/>
      <c r="G2" s="25"/>
      <c r="H2" s="25"/>
      <c r="I2" s="26" t="s">
        <v>68</v>
      </c>
      <c r="J2" s="25"/>
      <c r="K2" s="25"/>
      <c r="L2" s="29" t="s">
        <v>98</v>
      </c>
      <c r="M2" s="30"/>
      <c r="N2" s="30"/>
      <c r="O2" s="27" t="s">
        <v>65</v>
      </c>
      <c r="P2" s="27" t="s">
        <v>63</v>
      </c>
    </row>
    <row r="3" spans="1:16" s="7" customFormat="1" ht="25.5" customHeight="1">
      <c r="A3" s="28"/>
      <c r="B3" s="28"/>
      <c r="C3" s="28"/>
      <c r="D3" s="28"/>
      <c r="E3" s="9" t="s">
        <v>69</v>
      </c>
      <c r="F3" s="9" t="s">
        <v>70</v>
      </c>
      <c r="G3" s="34" t="s">
        <v>71</v>
      </c>
      <c r="H3" s="34" t="s">
        <v>72</v>
      </c>
      <c r="I3" s="9" t="s">
        <v>73</v>
      </c>
      <c r="J3" s="9" t="s">
        <v>74</v>
      </c>
      <c r="K3" s="9" t="s">
        <v>75</v>
      </c>
      <c r="L3" s="9" t="s">
        <v>76</v>
      </c>
      <c r="M3" s="9" t="s">
        <v>77</v>
      </c>
      <c r="N3" s="9" t="s">
        <v>78</v>
      </c>
      <c r="O3" s="28"/>
      <c r="P3" s="28"/>
    </row>
    <row r="4" spans="1:16" ht="36.950000000000003" customHeight="1">
      <c r="A4" s="3">
        <v>1</v>
      </c>
      <c r="B4" s="5" t="s">
        <v>60</v>
      </c>
      <c r="C4" s="5">
        <v>2018030702</v>
      </c>
      <c r="D4" s="4">
        <v>70.5</v>
      </c>
      <c r="E4" s="17" t="s">
        <v>99</v>
      </c>
      <c r="F4" s="15">
        <v>2013.07</v>
      </c>
      <c r="G4" s="39" t="s">
        <v>100</v>
      </c>
      <c r="H4" s="40" t="s">
        <v>101</v>
      </c>
      <c r="I4" s="14"/>
      <c r="J4" s="14"/>
      <c r="K4" s="16"/>
      <c r="L4" s="10">
        <v>1</v>
      </c>
      <c r="M4" s="46" t="s">
        <v>126</v>
      </c>
      <c r="N4" s="10">
        <v>1</v>
      </c>
      <c r="O4" s="4">
        <v>71.5</v>
      </c>
      <c r="P4" s="45"/>
    </row>
    <row r="5" spans="1:16" ht="36.950000000000003" customHeight="1">
      <c r="A5" s="3">
        <v>2</v>
      </c>
      <c r="B5" s="6" t="s">
        <v>61</v>
      </c>
      <c r="C5" s="5">
        <v>2018030703</v>
      </c>
      <c r="D5" s="4">
        <v>63</v>
      </c>
      <c r="E5" s="17" t="s">
        <v>102</v>
      </c>
      <c r="F5" s="15">
        <v>2017.04</v>
      </c>
      <c r="G5" s="39" t="s">
        <v>103</v>
      </c>
      <c r="H5" s="40" t="s">
        <v>101</v>
      </c>
      <c r="I5" s="14"/>
      <c r="J5" s="14"/>
      <c r="K5" s="16"/>
      <c r="L5" s="21">
        <v>1</v>
      </c>
      <c r="M5" s="47"/>
      <c r="N5" s="21">
        <v>1</v>
      </c>
      <c r="O5" s="4">
        <v>64</v>
      </c>
      <c r="P5" s="45"/>
    </row>
    <row r="6" spans="1:16" ht="36.950000000000003" customHeight="1">
      <c r="A6" s="3">
        <v>3</v>
      </c>
      <c r="B6" s="5" t="s">
        <v>62</v>
      </c>
      <c r="C6" s="5">
        <v>2018030704</v>
      </c>
      <c r="D6" s="4">
        <v>60.5</v>
      </c>
      <c r="E6" s="4"/>
      <c r="F6" s="4"/>
      <c r="G6" s="41"/>
      <c r="H6" s="41"/>
      <c r="I6" s="4"/>
      <c r="J6" s="4"/>
      <c r="K6" s="4"/>
      <c r="L6" s="4"/>
      <c r="M6" s="48"/>
      <c r="N6" s="4">
        <v>0</v>
      </c>
      <c r="O6" s="4">
        <v>60.5</v>
      </c>
      <c r="P6" s="45"/>
    </row>
  </sheetData>
  <sortState ref="A3:U6">
    <sortCondition descending="1" ref="O1"/>
  </sortState>
  <mergeCells count="11">
    <mergeCell ref="M4:M6"/>
    <mergeCell ref="A1:P1"/>
    <mergeCell ref="E2:H2"/>
    <mergeCell ref="I2:K2"/>
    <mergeCell ref="L2:N2"/>
    <mergeCell ref="A2:A3"/>
    <mergeCell ref="B2:B3"/>
    <mergeCell ref="C2:C3"/>
    <mergeCell ref="D2:D3"/>
    <mergeCell ref="O2:O3"/>
    <mergeCell ref="P2:P3"/>
  </mergeCells>
  <phoneticPr fontId="7" type="noConversion"/>
  <printOptions horizontalCentered="1"/>
  <pageMargins left="0.62916666666666698" right="0.62916666666666698" top="0.78680555555555598" bottom="0.78680555555555598" header="0.51180555555555596" footer="0.5118055555555559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selection activeCell="G4" sqref="G4"/>
    </sheetView>
  </sheetViews>
  <sheetFormatPr defaultRowHeight="14.25"/>
  <cols>
    <col min="1" max="1" width="5.5" style="1" bestFit="1" customWidth="1"/>
    <col min="2" max="2" width="9.5" style="1" bestFit="1" customWidth="1"/>
    <col min="3" max="3" width="11.625" style="2" bestFit="1" customWidth="1"/>
    <col min="4" max="4" width="5.5" style="2" bestFit="1" customWidth="1"/>
    <col min="5" max="5" width="20.125" style="2" customWidth="1"/>
    <col min="6" max="6" width="8.5" style="2" bestFit="1" customWidth="1"/>
    <col min="7" max="7" width="15.5" style="43" customWidth="1"/>
    <col min="8" max="8" width="8.5" style="43" bestFit="1" customWidth="1"/>
    <col min="9" max="11" width="6.25" style="2" bestFit="1" customWidth="1"/>
    <col min="12" max="14" width="5" style="2" bestFit="1" customWidth="1"/>
    <col min="15" max="15" width="10.625" style="1" customWidth="1"/>
    <col min="16" max="16" width="5.5" style="8" bestFit="1" customWidth="1"/>
    <col min="17" max="16384" width="9" style="1"/>
  </cols>
  <sheetData>
    <row r="1" spans="1:16" ht="62.25" customHeight="1">
      <c r="A1" s="23" t="s">
        <v>124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>
      <c r="A2" s="27" t="s">
        <v>0</v>
      </c>
      <c r="B2" s="27" t="s">
        <v>64</v>
      </c>
      <c r="C2" s="27" t="s">
        <v>1</v>
      </c>
      <c r="D2" s="27" t="s">
        <v>118</v>
      </c>
      <c r="E2" s="25" t="s">
        <v>67</v>
      </c>
      <c r="F2" s="25"/>
      <c r="G2" s="25"/>
      <c r="H2" s="25"/>
      <c r="I2" s="26" t="s">
        <v>68</v>
      </c>
      <c r="J2" s="25"/>
      <c r="K2" s="25"/>
      <c r="L2" s="32" t="s">
        <v>98</v>
      </c>
      <c r="M2" s="33"/>
      <c r="N2" s="33"/>
      <c r="O2" s="27" t="s">
        <v>65</v>
      </c>
      <c r="P2" s="27" t="s">
        <v>66</v>
      </c>
    </row>
    <row r="3" spans="1:16" ht="34.5" customHeight="1">
      <c r="A3" s="28"/>
      <c r="B3" s="28"/>
      <c r="C3" s="28"/>
      <c r="D3" s="28"/>
      <c r="E3" s="9" t="s">
        <v>69</v>
      </c>
      <c r="F3" s="9" t="s">
        <v>70</v>
      </c>
      <c r="G3" s="34" t="s">
        <v>71</v>
      </c>
      <c r="H3" s="34" t="s">
        <v>72</v>
      </c>
      <c r="I3" s="9" t="s">
        <v>73</v>
      </c>
      <c r="J3" s="9" t="s">
        <v>74</v>
      </c>
      <c r="K3" s="9" t="s">
        <v>75</v>
      </c>
      <c r="L3" s="9" t="s">
        <v>76</v>
      </c>
      <c r="M3" s="9" t="s">
        <v>77</v>
      </c>
      <c r="N3" s="9" t="s">
        <v>78</v>
      </c>
      <c r="O3" s="28"/>
      <c r="P3" s="28"/>
    </row>
    <row r="4" spans="1:16" ht="24" customHeight="1">
      <c r="A4" s="3">
        <v>1</v>
      </c>
      <c r="B4" s="5" t="s">
        <v>46</v>
      </c>
      <c r="C4" s="4">
        <v>2018020504</v>
      </c>
      <c r="D4" s="4">
        <v>72.5</v>
      </c>
      <c r="E4" s="13" t="s">
        <v>106</v>
      </c>
      <c r="F4" s="11" t="s">
        <v>107</v>
      </c>
      <c r="G4" s="35" t="s">
        <v>85</v>
      </c>
      <c r="H4" s="36" t="s">
        <v>82</v>
      </c>
      <c r="I4" s="13"/>
      <c r="J4" s="13"/>
      <c r="K4" s="13"/>
      <c r="L4" s="11">
        <v>2</v>
      </c>
      <c r="M4" s="49" t="s">
        <v>127</v>
      </c>
      <c r="N4" s="18">
        <v>2</v>
      </c>
      <c r="O4" s="4">
        <f>D4+N4</f>
        <v>74.5</v>
      </c>
      <c r="P4" s="44"/>
    </row>
    <row r="5" spans="1:16" ht="24" customHeight="1">
      <c r="A5" s="3">
        <v>2</v>
      </c>
      <c r="B5" s="5" t="s">
        <v>56</v>
      </c>
      <c r="C5" s="4">
        <v>2018020614</v>
      </c>
      <c r="D5" s="4">
        <v>71</v>
      </c>
      <c r="E5" s="13" t="s">
        <v>104</v>
      </c>
      <c r="F5" s="11">
        <v>2018.05</v>
      </c>
      <c r="G5" s="35" t="s">
        <v>105</v>
      </c>
      <c r="H5" s="36" t="s">
        <v>82</v>
      </c>
      <c r="I5" s="13"/>
      <c r="J5" s="13"/>
      <c r="K5" s="13"/>
      <c r="L5" s="11">
        <v>1</v>
      </c>
      <c r="M5" s="50"/>
      <c r="N5" s="18">
        <v>1</v>
      </c>
      <c r="O5" s="4">
        <f>D5+N5</f>
        <v>72</v>
      </c>
      <c r="P5" s="44"/>
    </row>
    <row r="6" spans="1:16" ht="24" customHeight="1">
      <c r="A6" s="3">
        <v>3</v>
      </c>
      <c r="B6" s="5" t="s">
        <v>53</v>
      </c>
      <c r="C6" s="4">
        <v>2018020606</v>
      </c>
      <c r="D6" s="4">
        <v>71.5</v>
      </c>
      <c r="E6" s="13"/>
      <c r="F6" s="11"/>
      <c r="G6" s="35"/>
      <c r="H6" s="36"/>
      <c r="I6" s="13"/>
      <c r="J6" s="13"/>
      <c r="K6" s="13"/>
      <c r="L6" s="11"/>
      <c r="M6" s="50"/>
      <c r="N6" s="18">
        <v>0</v>
      </c>
      <c r="O6" s="4">
        <f>D6+N6</f>
        <v>71.5</v>
      </c>
      <c r="P6" s="44"/>
    </row>
    <row r="7" spans="1:16" ht="24" customHeight="1">
      <c r="A7" s="3">
        <v>4</v>
      </c>
      <c r="B7" s="5" t="s">
        <v>48</v>
      </c>
      <c r="C7" s="4">
        <v>2018020510</v>
      </c>
      <c r="D7" s="4">
        <v>69</v>
      </c>
      <c r="E7" s="13" t="s">
        <v>108</v>
      </c>
      <c r="F7" s="11" t="s">
        <v>109</v>
      </c>
      <c r="G7" s="35" t="s">
        <v>110</v>
      </c>
      <c r="H7" s="36" t="s">
        <v>111</v>
      </c>
      <c r="I7" s="13"/>
      <c r="J7" s="13"/>
      <c r="K7" s="13"/>
      <c r="L7" s="11">
        <v>2</v>
      </c>
      <c r="M7" s="50"/>
      <c r="N7" s="18">
        <v>2</v>
      </c>
      <c r="O7" s="4">
        <f>D7+N7</f>
        <v>71</v>
      </c>
      <c r="P7" s="44"/>
    </row>
    <row r="8" spans="1:16" ht="24" customHeight="1">
      <c r="A8" s="3">
        <v>5</v>
      </c>
      <c r="B8" s="5" t="s">
        <v>51</v>
      </c>
      <c r="C8" s="4">
        <v>2018020602</v>
      </c>
      <c r="D8" s="4">
        <v>68.5</v>
      </c>
      <c r="E8" s="13" t="s">
        <v>112</v>
      </c>
      <c r="F8" s="11">
        <v>2017.05</v>
      </c>
      <c r="G8" s="35" t="s">
        <v>85</v>
      </c>
      <c r="H8" s="36" t="s">
        <v>82</v>
      </c>
      <c r="I8" s="13"/>
      <c r="J8" s="13"/>
      <c r="K8" s="13"/>
      <c r="L8" s="20">
        <v>1</v>
      </c>
      <c r="M8" s="50"/>
      <c r="N8" s="19">
        <v>1</v>
      </c>
      <c r="O8" s="4">
        <f>D8+N8</f>
        <v>69.5</v>
      </c>
      <c r="P8" s="44"/>
    </row>
    <row r="9" spans="1:16" ht="24" customHeight="1">
      <c r="A9" s="3">
        <v>6</v>
      </c>
      <c r="B9" s="5" t="s">
        <v>54</v>
      </c>
      <c r="C9" s="4">
        <v>2018020607</v>
      </c>
      <c r="D9" s="4">
        <v>69.5</v>
      </c>
      <c r="E9" s="13"/>
      <c r="F9" s="11"/>
      <c r="G9" s="35"/>
      <c r="H9" s="36"/>
      <c r="I9" s="13"/>
      <c r="J9" s="13"/>
      <c r="K9" s="13"/>
      <c r="L9" s="11"/>
      <c r="M9" s="50"/>
      <c r="N9" s="18">
        <v>0</v>
      </c>
      <c r="O9" s="4">
        <f>D9+N9</f>
        <v>69.5</v>
      </c>
      <c r="P9" s="44"/>
    </row>
    <row r="10" spans="1:16" ht="24" customHeight="1">
      <c r="A10" s="3">
        <v>7</v>
      </c>
      <c r="B10" s="5" t="s">
        <v>58</v>
      </c>
      <c r="C10" s="4">
        <v>2018020616</v>
      </c>
      <c r="D10" s="4">
        <v>69.5</v>
      </c>
      <c r="E10" s="13"/>
      <c r="F10" s="11"/>
      <c r="G10" s="35"/>
      <c r="H10" s="36"/>
      <c r="I10" s="13"/>
      <c r="J10" s="13"/>
      <c r="K10" s="13"/>
      <c r="L10" s="11"/>
      <c r="M10" s="50"/>
      <c r="N10" s="18">
        <v>0</v>
      </c>
      <c r="O10" s="4">
        <f>D10+N10</f>
        <v>69.5</v>
      </c>
      <c r="P10" s="44"/>
    </row>
    <row r="11" spans="1:16" ht="24" customHeight="1">
      <c r="A11" s="3">
        <v>8</v>
      </c>
      <c r="B11" s="5" t="s">
        <v>45</v>
      </c>
      <c r="C11" s="4">
        <v>2018020502</v>
      </c>
      <c r="D11" s="4">
        <v>68</v>
      </c>
      <c r="E11" s="13" t="s">
        <v>115</v>
      </c>
      <c r="F11" s="11">
        <v>2017.04</v>
      </c>
      <c r="G11" s="35" t="s">
        <v>116</v>
      </c>
      <c r="H11" s="36" t="s">
        <v>117</v>
      </c>
      <c r="I11" s="13"/>
      <c r="J11" s="13"/>
      <c r="K11" s="13"/>
      <c r="L11" s="11">
        <v>1</v>
      </c>
      <c r="M11" s="50"/>
      <c r="N11" s="19">
        <v>1</v>
      </c>
      <c r="O11" s="4">
        <f>D11+N11</f>
        <v>69</v>
      </c>
      <c r="P11" s="44"/>
    </row>
    <row r="12" spans="1:16" ht="24" customHeight="1">
      <c r="A12" s="3">
        <v>9</v>
      </c>
      <c r="B12" s="5" t="s">
        <v>47</v>
      </c>
      <c r="C12" s="4">
        <v>2018020509</v>
      </c>
      <c r="D12" s="4">
        <v>69</v>
      </c>
      <c r="E12" s="13"/>
      <c r="F12" s="11"/>
      <c r="G12" s="35"/>
      <c r="H12" s="36"/>
      <c r="I12" s="13"/>
      <c r="J12" s="13"/>
      <c r="K12" s="13"/>
      <c r="L12" s="11"/>
      <c r="M12" s="50"/>
      <c r="N12" s="18">
        <v>0</v>
      </c>
      <c r="O12" s="4">
        <f>D12+N12</f>
        <v>69</v>
      </c>
      <c r="P12" s="44"/>
    </row>
    <row r="13" spans="1:16" ht="24" customHeight="1">
      <c r="A13" s="3">
        <v>10</v>
      </c>
      <c r="B13" s="5" t="s">
        <v>50</v>
      </c>
      <c r="C13" s="4">
        <v>2018020601</v>
      </c>
      <c r="D13" s="4">
        <v>68.5</v>
      </c>
      <c r="E13" s="13"/>
      <c r="F13" s="11"/>
      <c r="G13" s="35"/>
      <c r="H13" s="36"/>
      <c r="I13" s="13"/>
      <c r="J13" s="13"/>
      <c r="K13" s="13"/>
      <c r="L13" s="11"/>
      <c r="M13" s="50"/>
      <c r="N13" s="18">
        <v>0</v>
      </c>
      <c r="O13" s="4">
        <f>D13+N13</f>
        <v>68.5</v>
      </c>
      <c r="P13" s="44"/>
    </row>
    <row r="14" spans="1:16" ht="24" customHeight="1">
      <c r="A14" s="3">
        <v>11</v>
      </c>
      <c r="B14" s="5" t="s">
        <v>52</v>
      </c>
      <c r="C14" s="4">
        <v>2018020603</v>
      </c>
      <c r="D14" s="4">
        <v>68</v>
      </c>
      <c r="E14" s="13"/>
      <c r="F14" s="11"/>
      <c r="G14" s="35"/>
      <c r="H14" s="36"/>
      <c r="I14" s="13"/>
      <c r="J14" s="13"/>
      <c r="K14" s="13"/>
      <c r="L14" s="11"/>
      <c r="M14" s="50"/>
      <c r="N14" s="18">
        <v>0</v>
      </c>
      <c r="O14" s="4">
        <f>D14+N14</f>
        <v>68</v>
      </c>
      <c r="P14" s="44"/>
    </row>
    <row r="15" spans="1:16" ht="24" customHeight="1">
      <c r="A15" s="3">
        <v>12</v>
      </c>
      <c r="B15" s="5" t="s">
        <v>59</v>
      </c>
      <c r="C15" s="4">
        <v>2018020617</v>
      </c>
      <c r="D15" s="4">
        <v>68</v>
      </c>
      <c r="E15" s="13"/>
      <c r="F15" s="11"/>
      <c r="G15" s="35"/>
      <c r="H15" s="36"/>
      <c r="I15" s="13"/>
      <c r="J15" s="13"/>
      <c r="K15" s="13"/>
      <c r="L15" s="11"/>
      <c r="M15" s="50"/>
      <c r="N15" s="18">
        <v>0</v>
      </c>
      <c r="O15" s="4">
        <f>D15+N15</f>
        <v>68</v>
      </c>
      <c r="P15" s="44"/>
    </row>
    <row r="16" spans="1:16" ht="24" customHeight="1">
      <c r="A16" s="3">
        <v>13</v>
      </c>
      <c r="B16" s="5" t="s">
        <v>55</v>
      </c>
      <c r="C16" s="4">
        <v>2018020609</v>
      </c>
      <c r="D16" s="4">
        <v>67.5</v>
      </c>
      <c r="E16" s="13"/>
      <c r="F16" s="11"/>
      <c r="G16" s="35"/>
      <c r="H16" s="36"/>
      <c r="I16" s="13"/>
      <c r="J16" s="13"/>
      <c r="K16" s="13"/>
      <c r="L16" s="11"/>
      <c r="M16" s="50"/>
      <c r="N16" s="18">
        <v>0</v>
      </c>
      <c r="O16" s="4">
        <f>D16+N16</f>
        <v>67.5</v>
      </c>
      <c r="P16" s="44"/>
    </row>
    <row r="17" spans="1:16" ht="24" customHeight="1">
      <c r="A17" s="3">
        <v>14</v>
      </c>
      <c r="B17" s="5" t="s">
        <v>49</v>
      </c>
      <c r="C17" s="4">
        <v>2018020511</v>
      </c>
      <c r="D17" s="4">
        <v>67</v>
      </c>
      <c r="E17" s="13"/>
      <c r="F17" s="11"/>
      <c r="G17" s="35"/>
      <c r="H17" s="36"/>
      <c r="I17" s="13"/>
      <c r="J17" s="13"/>
      <c r="K17" s="13"/>
      <c r="L17" s="11"/>
      <c r="M17" s="50"/>
      <c r="N17" s="18">
        <v>0</v>
      </c>
      <c r="O17" s="4">
        <f>D17+N17</f>
        <v>67</v>
      </c>
      <c r="P17" s="44"/>
    </row>
    <row r="18" spans="1:16" ht="24" customHeight="1">
      <c r="A18" s="3">
        <v>15</v>
      </c>
      <c r="B18" s="5" t="s">
        <v>57</v>
      </c>
      <c r="C18" s="4">
        <v>2018020615</v>
      </c>
      <c r="D18" s="4">
        <v>66</v>
      </c>
      <c r="E18" s="13" t="s">
        <v>113</v>
      </c>
      <c r="F18" s="11">
        <v>2011.06</v>
      </c>
      <c r="G18" s="35" t="s">
        <v>114</v>
      </c>
      <c r="H18" s="36" t="s">
        <v>82</v>
      </c>
      <c r="I18" s="13"/>
      <c r="J18" s="13"/>
      <c r="K18" s="13"/>
      <c r="L18" s="11">
        <v>1</v>
      </c>
      <c r="M18" s="51"/>
      <c r="N18" s="18">
        <v>1</v>
      </c>
      <c r="O18" s="4">
        <f>D18+N18</f>
        <v>67</v>
      </c>
      <c r="P18" s="44"/>
    </row>
  </sheetData>
  <sortState ref="A3:Y39">
    <sortCondition descending="1" ref="O2"/>
  </sortState>
  <mergeCells count="11">
    <mergeCell ref="M4:M18"/>
    <mergeCell ref="A1:P1"/>
    <mergeCell ref="E2:H2"/>
    <mergeCell ref="I2:K2"/>
    <mergeCell ref="L2:N2"/>
    <mergeCell ref="A2:A3"/>
    <mergeCell ref="B2:B3"/>
    <mergeCell ref="C2:C3"/>
    <mergeCell ref="D2:D3"/>
    <mergeCell ref="O2:O3"/>
    <mergeCell ref="P2:P3"/>
  </mergeCells>
  <phoneticPr fontId="7" type="noConversion"/>
  <printOptions horizontalCentered="1"/>
  <pageMargins left="0.62916666666666698" right="0.62916666666666698" top="0.78680555555555598" bottom="0.78680555555555598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乡镇（场、街道）事业编人员</vt:lpstr>
      <vt:lpstr>村（社区）干部</vt:lpstr>
      <vt:lpstr>大学生村官</vt:lpstr>
      <vt:lpstr>大学生村官!Print_Titles</vt:lpstr>
      <vt:lpstr>'乡镇（场、街道）事业编人员'!Print_Titles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gzzzb</dc:creator>
  <cp:lastModifiedBy>admin</cp:lastModifiedBy>
  <cp:lastPrinted>2018-09-19T01:33:42Z</cp:lastPrinted>
  <dcterms:created xsi:type="dcterms:W3CDTF">2018-09-06T03:31:00Z</dcterms:created>
  <dcterms:modified xsi:type="dcterms:W3CDTF">2018-09-19T03:32:01Z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